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jpeg" ContentType="image/jpe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7" lowestEdited="7" rupBuild="17830"/>
  <workbookPr/>
  <mc:AlternateContent xmlns:mc="http://schemas.openxmlformats.org/markup-compatibility/2006">
    <mc:Choice Requires="x15">
      <x15ac:absPath xmlns:x15ac="http://schemas.microsoft.com/office/spreadsheetml/2010/11/ac" url="T:\Mélanie P\RAPPORT QUEBEC TOTAL FACTURATION\"/>
    </mc:Choice>
  </mc:AlternateContent>
  <bookViews>
    <workbookView xWindow="0" yWindow="0" windowWidth="28800" windowHeight="12210"/>
  </bookViews>
  <sheets>
    <sheet name="Rapport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O159" i="1" l="1"/>
  <c r="O10" i="1"/>
  <c r="O11" i="1"/>
  <c r="O12" i="1"/>
  <c r="O13" i="1"/>
  <c r="O14" i="1"/>
  <c r="O15" i="1"/>
  <c r="O16" i="1"/>
  <c r="O17" i="1"/>
  <c r="O18" i="1"/>
  <c r="O19" i="1"/>
  <c r="O20" i="1"/>
  <c r="O21" i="1"/>
  <c r="O22" i="1"/>
  <c r="O23" i="1"/>
  <c r="O24" i="1"/>
  <c r="O25" i="1"/>
  <c r="O26" i="1"/>
  <c r="O27" i="1"/>
  <c r="O28" i="1"/>
  <c r="O29" i="1"/>
  <c r="O30" i="1"/>
  <c r="O31" i="1"/>
  <c r="O32" i="1"/>
  <c r="O33" i="1"/>
  <c r="O34" i="1"/>
  <c r="O35" i="1"/>
  <c r="O36" i="1"/>
  <c r="O37" i="1"/>
  <c r="O38" i="1"/>
  <c r="O39" i="1"/>
  <c r="O40" i="1"/>
  <c r="O41" i="1"/>
  <c r="O42" i="1"/>
  <c r="O43" i="1"/>
  <c r="O44" i="1"/>
  <c r="O45" i="1"/>
  <c r="O46" i="1"/>
  <c r="O47" i="1"/>
  <c r="O48" i="1"/>
  <c r="O49" i="1"/>
  <c r="O50" i="1"/>
  <c r="O51" i="1"/>
  <c r="O52" i="1"/>
  <c r="O53" i="1"/>
  <c r="O54" i="1"/>
  <c r="O55" i="1"/>
  <c r="O56" i="1"/>
  <c r="O152" i="1"/>
  <c r="O153" i="1"/>
  <c r="O154" i="1"/>
  <c r="O155" i="1"/>
  <c r="O156" i="1"/>
  <c r="F157" i="1"/>
  <c r="G157" i="1"/>
  <c r="H157" i="1"/>
  <c r="I157" i="1"/>
  <c r="J157" i="1"/>
  <c r="K157" i="1"/>
  <c r="L157" i="1"/>
  <c r="M157" i="1"/>
  <c r="N157" i="1"/>
  <c r="O157" i="1" l="1"/>
  <c r="O9" i="1"/>
</calcChain>
</file>

<file path=xl/sharedStrings.xml><?xml version="1.0" encoding="utf-8"?>
<sst xmlns="http://schemas.openxmlformats.org/spreadsheetml/2006/main" count="651" uniqueCount="119">
  <si>
    <t xml:space="preserve">Nom du pompier </t>
  </si>
  <si>
    <t>No de facture</t>
  </si>
  <si>
    <t>No de série</t>
  </si>
  <si>
    <t>Total</t>
  </si>
  <si>
    <t>Légendes</t>
  </si>
  <si>
    <t>Date de
ramassage</t>
  </si>
  <si>
    <t>Marque Anné</t>
  </si>
  <si>
    <t xml:space="preserve"> Service 1</t>
  </si>
  <si>
    <t>QC1M</t>
  </si>
  <si>
    <t>QCIP</t>
  </si>
  <si>
    <t>Service 2</t>
  </si>
  <si>
    <t>QC2M</t>
  </si>
  <si>
    <t>QC2P</t>
  </si>
  <si>
    <t>Service 3</t>
  </si>
  <si>
    <t>QC3M</t>
  </si>
  <si>
    <t>QC3P</t>
  </si>
  <si>
    <t>Rapport des services effectués aux habits des pompiers de la Ville de Québec</t>
  </si>
  <si>
    <t xml:space="preserve">Service 4 à 10 </t>
  </si>
  <si>
    <t xml:space="preserve">RACHAT </t>
  </si>
  <si>
    <t>Date de facture</t>
  </si>
  <si>
    <t xml:space="preserve">Service 11 </t>
  </si>
  <si>
    <t>Service 12</t>
  </si>
  <si>
    <t>QCT11</t>
  </si>
  <si>
    <t>QCT12</t>
  </si>
  <si>
    <t>Service 1</t>
  </si>
  <si>
    <t>Service 4 à 10</t>
  </si>
  <si>
    <t>Service 11</t>
  </si>
  <si>
    <t xml:space="preserve">Inspection avancée, imperméabilisation, entretien, maintenance et décontamination mineur </t>
  </si>
  <si>
    <t>Décontamiantion majeure incluant l'inspection avancée.</t>
  </si>
  <si>
    <t>Barrière humidifuge ou thermale</t>
  </si>
  <si>
    <t>Rachat habit de combat</t>
  </si>
  <si>
    <t xml:space="preserve">Transport pour 2 habits </t>
  </si>
  <si>
    <t>Transport pour bac en plastique</t>
  </si>
  <si>
    <t xml:space="preserve"> # Appel</t>
  </si>
  <si>
    <t xml:space="preserve"> Choix des services donnés aux habits de combat selon l'évaluation</t>
  </si>
  <si>
    <t xml:space="preserve">Item </t>
  </si>
  <si>
    <t/>
  </si>
  <si>
    <t>MANTEAU</t>
  </si>
  <si>
    <t>INNOTEX  2014-10</t>
  </si>
  <si>
    <t>C1402233013</t>
  </si>
  <si>
    <t>10463</t>
  </si>
  <si>
    <t>PANTALON</t>
  </si>
  <si>
    <t>P1402233013</t>
  </si>
  <si>
    <t>STARFIELD  2008-10</t>
  </si>
  <si>
    <t>15940064211</t>
  </si>
  <si>
    <t>15940064211-P</t>
  </si>
  <si>
    <t>INNOTEX  2012-10</t>
  </si>
  <si>
    <t>C1201977013</t>
  </si>
  <si>
    <t>10541</t>
  </si>
  <si>
    <t>P1201977013</t>
  </si>
  <si>
    <t>INNOTEX   2013-10</t>
  </si>
  <si>
    <t>C1302222007</t>
  </si>
  <si>
    <t>INNOTEX  2013-10</t>
  </si>
  <si>
    <t>P1302222007</t>
  </si>
  <si>
    <t>INNOTEX   2011-09</t>
  </si>
  <si>
    <t>C1100242008</t>
  </si>
  <si>
    <t>P1100242008</t>
  </si>
  <si>
    <t>INNOTEX 2011-11</t>
  </si>
  <si>
    <t>C1100543002</t>
  </si>
  <si>
    <t>P1100543002</t>
  </si>
  <si>
    <t>INNOTEX  2011-11</t>
  </si>
  <si>
    <t>C1100629027</t>
  </si>
  <si>
    <t>10637</t>
  </si>
  <si>
    <t>P1100629027</t>
  </si>
  <si>
    <t>C1201977001</t>
  </si>
  <si>
    <t>P1201977001</t>
  </si>
  <si>
    <t>29029304</t>
  </si>
  <si>
    <t>10665</t>
  </si>
  <si>
    <t>QM</t>
  </si>
  <si>
    <t>C1100277005</t>
  </si>
  <si>
    <t>29028503</t>
  </si>
  <si>
    <t>35349301</t>
  </si>
  <si>
    <t>29029401</t>
  </si>
  <si>
    <t>C1100543005</t>
  </si>
  <si>
    <t>P1201977010</t>
  </si>
  <si>
    <t>29029303</t>
  </si>
  <si>
    <t>15940164266</t>
  </si>
  <si>
    <t>C101567001</t>
  </si>
  <si>
    <t>COUTURE</t>
  </si>
  <si>
    <t>C1100629028</t>
  </si>
  <si>
    <t>VILLENEUVE</t>
  </si>
  <si>
    <t>35346301</t>
  </si>
  <si>
    <t>35342704</t>
  </si>
  <si>
    <t>PLANTE</t>
  </si>
  <si>
    <t>P1100629025</t>
  </si>
  <si>
    <t>15940064227-P</t>
  </si>
  <si>
    <t>15940064227</t>
  </si>
  <si>
    <t>15940064200</t>
  </si>
  <si>
    <t>15940064200-P</t>
  </si>
  <si>
    <t>15940164247</t>
  </si>
  <si>
    <t>MAGUIRE</t>
  </si>
  <si>
    <t>64288P</t>
  </si>
  <si>
    <t>35347301</t>
  </si>
  <si>
    <t>C100931004</t>
  </si>
  <si>
    <t>35345402</t>
  </si>
  <si>
    <t>35347701</t>
  </si>
  <si>
    <t>35346013</t>
  </si>
  <si>
    <t>64181</t>
  </si>
  <si>
    <t>35344802</t>
  </si>
  <si>
    <t>C1100629025</t>
  </si>
  <si>
    <t>P1100242011</t>
  </si>
  <si>
    <t>C1202429006</t>
  </si>
  <si>
    <t>Brault Benoit</t>
  </si>
  <si>
    <t>Paquet Daniel</t>
  </si>
  <si>
    <t>Vermette Hugue</t>
  </si>
  <si>
    <t>Roux-Coté Maximilien</t>
  </si>
  <si>
    <t>Cloutier Dany</t>
  </si>
  <si>
    <t xml:space="preserve">Maguire Éric </t>
  </si>
  <si>
    <t>De Bellefeuille  Richard</t>
  </si>
  <si>
    <t xml:space="preserve">Rheaume Alain </t>
  </si>
  <si>
    <t>BACOU 2007-08</t>
  </si>
  <si>
    <t>INNOTEX 2011-10</t>
  </si>
  <si>
    <t>SPERIAN 2009-10</t>
  </si>
  <si>
    <t>INNOTEX 2012-10</t>
  </si>
  <si>
    <t>STARFIELD 2008-10</t>
  </si>
  <si>
    <t>INNOTEX 2011-08</t>
  </si>
  <si>
    <t>INNOTEX 2010-11</t>
  </si>
  <si>
    <t>INNOTEX 2011-09</t>
  </si>
  <si>
    <t>INNOTEX 2012-11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</si>
</sst>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5">
    <numFmt numFmtId="6" formatCode="#,##0\ &quot;$&quot;_);[Red]\(#,##0\ &quot;$&quot;\)"/>
    <numFmt numFmtId="164" formatCode="_-&quot;$&quot;* #,##0.00_-;\-&quot;$&quot;* #,##0.00_-;_-&quot;$&quot;* &quot;-&quot;??_-;_-@_-"/>
    <numFmt numFmtId="165" formatCode="_ * #,##0_ \ [$$-C0C]_ ;_ * \-#,##0\ \ [$$-C0C]_ ;_ * &quot;-&quot;??_ \ [$$-C0C]_ ;_ @_ "/>
    <numFmt numFmtId="166" formatCode="[$-C0C]d\ mmm\ yyyy;@"/>
    <numFmt numFmtId="167" formatCode="yyyy\-mm\-dd"/>
  </numFmts>
  <fonts count="17" x14ac:knownFonts="1">
    <font>
      <sz val="11"/>
      <color theme="1"/>
      <name val="Calibri"/>
      <family val="2"/>
      <scheme val="minor"/>
    </font>
    <font>
      <sz val="11"/>
      <color theme="1"/>
      <name val="Arial"/>
      <family val="2"/>
    </font>
    <font>
      <sz val="11"/>
      <color theme="1"/>
      <name val="Arial"/>
      <family val="2"/>
    </font>
    <font>
      <sz val="11"/>
      <color theme="1"/>
      <name val="Calibri"/>
      <family val="2"/>
      <scheme val="minor"/>
    </font>
    <font>
      <b/>
      <sz val="11"/>
      <color theme="1"/>
      <name val="Arial"/>
      <family val="2"/>
    </font>
    <font>
      <b/>
      <sz val="10"/>
      <color theme="1"/>
      <name val="Arial"/>
      <family val="2"/>
    </font>
    <font>
      <sz val="10"/>
      <color theme="1"/>
      <name val="Arial"/>
      <family val="2"/>
    </font>
    <font>
      <b/>
      <i/>
      <sz val="11"/>
      <color theme="1"/>
      <name val="Arial"/>
      <family val="2"/>
    </font>
    <font>
      <b/>
      <sz val="13"/>
      <color theme="1"/>
      <name val="Arial"/>
      <family val="2"/>
    </font>
    <font>
      <sz val="11"/>
      <color indexed="10"/>
      <name val="Calibri"/>
      <charset val="1"/>
    </font>
    <font>
      <sz val="12"/>
      <color theme="1"/>
      <name val="Arial"/>
      <family val="2"/>
    </font>
    <font>
      <sz val="12"/>
      <color indexed="8"/>
      <name val="Calibri"/>
      <family val="2"/>
    </font>
    <font>
      <sz val="12"/>
      <color indexed="10"/>
      <name val="Calibri"/>
      <family val="2"/>
    </font>
    <font>
      <b/>
      <u/>
      <sz val="16"/>
      <color theme="1"/>
      <name val="Arial"/>
      <family val="2"/>
    </font>
    <font>
      <b/>
      <sz val="12"/>
      <color theme="1"/>
      <name val="Arial"/>
      <family val="2"/>
    </font>
    <font>
      <sz val="12"/>
      <name val="Calibri"/>
      <family val="2"/>
    </font>
    <font>
      <sz val="12"/>
      <name val="Arial"/>
      <family val="2"/>
    </font>
  </fonts>
  <fills count="10">
    <fill>
      <patternFill patternType="none"/>
    </fill>
    <fill>
      <patternFill patternType="gray125"/>
    </fill>
    <fill>
      <patternFill patternType="solid">
        <fgColor rgb="FFFFFF00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9" tint="0.59999389629810485"/>
        <bgColor indexed="64"/>
      </patternFill>
    </fill>
    <fill>
      <patternFill patternType="solid">
        <fgColor theme="2" tint="-9.9978637043366805E-2"/>
        <bgColor indexed="64"/>
      </patternFill>
    </fill>
    <fill>
      <patternFill patternType="solid">
        <fgColor rgb="FFFF0000"/>
        <bgColor indexed="64"/>
      </patternFill>
    </fill>
    <fill>
      <patternFill patternType="solid">
        <fgColor rgb="FFFFC000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/>
      <right/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/>
      <top style="thin">
        <color indexed="64"/>
      </top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/>
      <diagonal/>
    </border>
    <border>
      <left/>
      <right style="medium">
        <color indexed="64"/>
      </right>
      <top/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</borders>
  <cellStyleXfs count="3">
    <xf numFmtId="0" fontId="0" fillId="0" borderId="0"/>
    <xf numFmtId="164" fontId="3" fillId="0" borderId="0" applyFont="0" applyFill="0" applyBorder="0" applyAlignment="0" applyProtection="0"/>
    <xf numFmtId="0" fontId="9" fillId="0" borderId="0">
      <alignment vertical="top"/>
    </xf>
  </cellStyleXfs>
  <cellXfs count="94">
    <xf numFmtId="0" fontId="0" fillId="0" borderId="0" xfId="0"/>
    <xf numFmtId="0" fontId="2" fillId="0" borderId="0" xfId="0" applyFont="1" applyBorder="1"/>
    <xf numFmtId="0" fontId="4" fillId="0" borderId="0" xfId="0" applyFont="1" applyBorder="1"/>
    <xf numFmtId="0" fontId="4" fillId="0" borderId="0" xfId="0" applyFont="1" applyBorder="1" applyAlignment="1"/>
    <xf numFmtId="0" fontId="2" fillId="0" borderId="9" xfId="0" applyFont="1" applyBorder="1"/>
    <xf numFmtId="0" fontId="5" fillId="0" borderId="3" xfId="0" applyFont="1" applyBorder="1"/>
    <xf numFmtId="0" fontId="8" fillId="0" borderId="0" xfId="0" applyFont="1" applyBorder="1" applyAlignment="1">
      <alignment horizontal="center"/>
    </xf>
    <xf numFmtId="0" fontId="4" fillId="0" borderId="3" xfId="0" applyFont="1" applyBorder="1" applyAlignment="1">
      <alignment horizontal="center" vertical="center"/>
    </xf>
    <xf numFmtId="0" fontId="4" fillId="0" borderId="10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/>
    </xf>
    <xf numFmtId="0" fontId="4" fillId="0" borderId="2" xfId="0" applyFont="1" applyBorder="1" applyAlignment="1">
      <alignment horizontal="center" vertical="center" wrapText="1"/>
    </xf>
    <xf numFmtId="0" fontId="2" fillId="0" borderId="0" xfId="0" applyFont="1" applyBorder="1" applyAlignment="1">
      <alignment horizontal="center" vertical="center"/>
    </xf>
    <xf numFmtId="0" fontId="4" fillId="2" borderId="4" xfId="0" applyFont="1" applyFill="1" applyBorder="1" applyAlignment="1">
      <alignment horizontal="center" vertical="center"/>
    </xf>
    <xf numFmtId="0" fontId="2" fillId="0" borderId="9" xfId="0" applyFont="1" applyBorder="1" applyAlignment="1">
      <alignment horizontal="center" vertical="center"/>
    </xf>
    <xf numFmtId="0" fontId="6" fillId="0" borderId="0" xfId="0" applyFont="1" applyBorder="1" applyAlignment="1">
      <alignment horizontal="center" vertical="center"/>
    </xf>
    <xf numFmtId="0" fontId="4" fillId="8" borderId="4" xfId="0" applyFont="1" applyFill="1" applyBorder="1" applyAlignment="1">
      <alignment horizontal="center" vertical="center"/>
    </xf>
    <xf numFmtId="0" fontId="4" fillId="4" borderId="4" xfId="0" applyFont="1" applyFill="1" applyBorder="1" applyAlignment="1">
      <alignment horizontal="center" vertical="center"/>
    </xf>
    <xf numFmtId="0" fontId="4" fillId="5" borderId="6" xfId="0" applyFont="1" applyFill="1" applyBorder="1" applyAlignment="1">
      <alignment horizontal="center" vertical="center" wrapText="1"/>
    </xf>
    <xf numFmtId="0" fontId="4" fillId="5" borderId="4" xfId="0" applyFont="1" applyFill="1" applyBorder="1" applyAlignment="1">
      <alignment horizontal="center" vertical="center"/>
    </xf>
    <xf numFmtId="165" fontId="4" fillId="9" borderId="4" xfId="1" applyNumberFormat="1" applyFont="1" applyFill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/>
    </xf>
    <xf numFmtId="0" fontId="4" fillId="3" borderId="7" xfId="0" applyFont="1" applyFill="1" applyBorder="1" applyAlignment="1">
      <alignment horizontal="center" vertical="center"/>
    </xf>
    <xf numFmtId="0" fontId="4" fillId="4" borderId="7" xfId="0" applyFont="1" applyFill="1" applyBorder="1" applyAlignment="1">
      <alignment horizontal="center" vertical="center"/>
    </xf>
    <xf numFmtId="0" fontId="4" fillId="6" borderId="5" xfId="0" applyFont="1" applyFill="1" applyBorder="1" applyAlignment="1">
      <alignment horizontal="center" vertical="center" wrapText="1"/>
    </xf>
    <xf numFmtId="0" fontId="4" fillId="7" borderId="6" xfId="0" applyFont="1" applyFill="1" applyBorder="1" applyAlignment="1">
      <alignment horizontal="center" vertical="center" wrapText="1"/>
    </xf>
    <xf numFmtId="0" fontId="4" fillId="0" borderId="0" xfId="0" applyFont="1" applyBorder="1" applyAlignment="1">
      <alignment horizontal="center" vertical="center"/>
    </xf>
    <xf numFmtId="0" fontId="1" fillId="0" borderId="12" xfId="0" applyFont="1" applyBorder="1" applyAlignment="1">
      <alignment horizontal="left"/>
    </xf>
    <xf numFmtId="0" fontId="6" fillId="0" borderId="19" xfId="0" applyFont="1" applyBorder="1"/>
    <xf numFmtId="0" fontId="6" fillId="0" borderId="20" xfId="0" applyFont="1" applyBorder="1" applyAlignment="1"/>
    <xf numFmtId="0" fontId="6" fillId="0" borderId="21" xfId="0" applyFont="1" applyBorder="1" applyAlignment="1"/>
    <xf numFmtId="166" fontId="2" fillId="0" borderId="0" xfId="0" applyNumberFormat="1" applyFont="1" applyBorder="1" applyAlignment="1">
      <alignment horizontal="left"/>
    </xf>
    <xf numFmtId="165" fontId="2" fillId="0" borderId="0" xfId="0" applyNumberFormat="1" applyFont="1" applyBorder="1" applyAlignment="1">
      <alignment horizontal="center" vertical="center"/>
    </xf>
    <xf numFmtId="166" fontId="2" fillId="0" borderId="0" xfId="0" applyNumberFormat="1" applyFont="1" applyBorder="1" applyAlignment="1">
      <alignment horizontal="center" vertical="center"/>
    </xf>
    <xf numFmtId="165" fontId="4" fillId="9" borderId="22" xfId="1" applyNumberFormat="1" applyFont="1" applyFill="1" applyBorder="1" applyAlignment="1">
      <alignment horizontal="center" vertical="center"/>
    </xf>
    <xf numFmtId="0" fontId="1" fillId="0" borderId="11" xfId="0" applyFont="1" applyBorder="1" applyAlignment="1">
      <alignment horizontal="left"/>
    </xf>
    <xf numFmtId="0" fontId="1" fillId="0" borderId="14" xfId="0" applyFont="1" applyBorder="1"/>
    <xf numFmtId="0" fontId="1" fillId="0" borderId="16" xfId="0" applyFont="1" applyBorder="1"/>
    <xf numFmtId="0" fontId="8" fillId="0" borderId="0" xfId="0" applyFont="1" applyBorder="1" applyAlignment="1">
      <alignment horizontal="center" vertical="center"/>
    </xf>
    <xf numFmtId="0" fontId="4" fillId="7" borderId="4" xfId="0" applyFont="1" applyFill="1" applyBorder="1" applyAlignment="1">
      <alignment horizontal="center" vertical="center"/>
    </xf>
    <xf numFmtId="0" fontId="4" fillId="6" borderId="4" xfId="0" applyFont="1" applyFill="1" applyBorder="1" applyAlignment="1">
      <alignment horizontal="center" vertical="center"/>
    </xf>
    <xf numFmtId="6" fontId="0" fillId="9" borderId="0" xfId="0" applyNumberFormat="1" applyFill="1" applyAlignment="1">
      <alignment horizontal="center" vertical="center"/>
    </xf>
    <xf numFmtId="0" fontId="1" fillId="0" borderId="12" xfId="0" applyFont="1" applyBorder="1" applyAlignment="1">
      <alignment horizontal="center" vertical="center"/>
    </xf>
    <xf numFmtId="0" fontId="1" fillId="0" borderId="13" xfId="0" applyFont="1" applyBorder="1" applyAlignment="1">
      <alignment horizontal="center" vertical="center"/>
    </xf>
    <xf numFmtId="0" fontId="6" fillId="0" borderId="15" xfId="0" applyFont="1" applyBorder="1" applyAlignment="1">
      <alignment horizontal="center" vertical="center"/>
    </xf>
    <xf numFmtId="0" fontId="2" fillId="0" borderId="17" xfId="0" applyFont="1" applyBorder="1" applyAlignment="1">
      <alignment horizontal="center" vertical="center"/>
    </xf>
    <xf numFmtId="0" fontId="6" fillId="0" borderId="17" xfId="0" applyFont="1" applyBorder="1" applyAlignment="1">
      <alignment horizontal="center" vertical="center"/>
    </xf>
    <xf numFmtId="0" fontId="6" fillId="0" borderId="18" xfId="0" applyFont="1" applyBorder="1" applyAlignment="1">
      <alignment horizontal="center" vertical="center"/>
    </xf>
    <xf numFmtId="164" fontId="8" fillId="0" borderId="0" xfId="1" applyFont="1" applyBorder="1" applyAlignment="1">
      <alignment horizontal="center" vertical="center"/>
    </xf>
    <xf numFmtId="164" fontId="2" fillId="0" borderId="0" xfId="1" applyFont="1" applyBorder="1" applyAlignment="1">
      <alignment horizontal="center" vertical="center"/>
    </xf>
    <xf numFmtId="164" fontId="4" fillId="0" borderId="0" xfId="1" applyFont="1" applyBorder="1" applyAlignment="1">
      <alignment horizontal="center" vertical="center"/>
    </xf>
    <xf numFmtId="164" fontId="4" fillId="0" borderId="3" xfId="1" applyFont="1" applyBorder="1" applyAlignment="1">
      <alignment horizontal="center" vertical="center"/>
    </xf>
    <xf numFmtId="0" fontId="11" fillId="0" borderId="1" xfId="2" applyNumberFormat="1" applyFont="1" applyBorder="1" applyAlignment="1">
      <alignment horizontal="center" vertical="center"/>
    </xf>
    <xf numFmtId="0" fontId="12" fillId="0" borderId="1" xfId="2" applyFont="1" applyBorder="1" applyAlignment="1" applyProtection="1">
      <alignment horizontal="center" vertical="center"/>
      <protection locked="0"/>
    </xf>
    <xf numFmtId="167" fontId="11" fillId="0" borderId="1" xfId="2" applyNumberFormat="1" applyFont="1" applyBorder="1" applyAlignment="1">
      <alignment horizontal="center" vertical="center"/>
    </xf>
    <xf numFmtId="0" fontId="1" fillId="0" borderId="0" xfId="0" applyFont="1" applyBorder="1"/>
    <xf numFmtId="0" fontId="1" fillId="0" borderId="17" xfId="0" applyFont="1" applyBorder="1"/>
    <xf numFmtId="0" fontId="4" fillId="3" borderId="7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10" fillId="0" borderId="1" xfId="0" applyFont="1" applyBorder="1" applyAlignment="1">
      <alignment horizontal="center" vertical="center"/>
    </xf>
    <xf numFmtId="165" fontId="10" fillId="0" borderId="1" xfId="0" applyNumberFormat="1" applyFont="1" applyBorder="1" applyAlignment="1">
      <alignment horizontal="center" vertical="center"/>
    </xf>
    <xf numFmtId="164" fontId="10" fillId="0" borderId="1" xfId="1" applyFont="1" applyBorder="1" applyAlignment="1">
      <alignment horizontal="center" vertical="center"/>
    </xf>
    <xf numFmtId="166" fontId="10" fillId="0" borderId="1" xfId="0" applyNumberFormat="1" applyFont="1" applyBorder="1" applyAlignment="1">
      <alignment horizontal="center" vertical="center"/>
    </xf>
    <xf numFmtId="0" fontId="4" fillId="0" borderId="22" xfId="0" applyFont="1" applyBorder="1" applyAlignment="1">
      <alignment horizontal="center" vertical="center"/>
    </xf>
    <xf numFmtId="0" fontId="4" fillId="0" borderId="23" xfId="0" applyFont="1" applyBorder="1" applyAlignment="1">
      <alignment horizontal="center" vertical="center"/>
    </xf>
    <xf numFmtId="164" fontId="4" fillId="0" borderId="23" xfId="1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left"/>
    </xf>
    <xf numFmtId="0" fontId="2" fillId="0" borderId="4" xfId="0" applyFont="1" applyBorder="1"/>
    <xf numFmtId="0" fontId="2" fillId="0" borderId="4" xfId="0" applyFont="1" applyBorder="1" applyAlignment="1">
      <alignment horizontal="center" vertical="center"/>
    </xf>
    <xf numFmtId="165" fontId="2" fillId="0" borderId="4" xfId="0" applyNumberFormat="1" applyFont="1" applyBorder="1" applyAlignment="1">
      <alignment horizontal="center" vertical="center"/>
    </xf>
    <xf numFmtId="164" fontId="2" fillId="0" borderId="4" xfId="1" applyFont="1" applyBorder="1" applyAlignment="1">
      <alignment horizontal="center" vertical="center"/>
    </xf>
    <xf numFmtId="166" fontId="2" fillId="0" borderId="4" xfId="0" applyNumberFormat="1" applyFont="1" applyBorder="1" applyAlignment="1">
      <alignment horizontal="center" vertical="center"/>
    </xf>
    <xf numFmtId="164" fontId="14" fillId="0" borderId="1" xfId="1" applyFont="1" applyBorder="1" applyAlignment="1">
      <alignment horizontal="center" vertical="center"/>
    </xf>
    <xf numFmtId="0" fontId="15" fillId="0" borderId="1" xfId="2" applyFont="1" applyBorder="1" applyAlignment="1" applyProtection="1">
      <alignment horizontal="center" vertical="center"/>
      <protection locked="0"/>
    </xf>
    <xf numFmtId="166" fontId="16" fillId="0" borderId="1" xfId="0" applyNumberFormat="1" applyFont="1" applyBorder="1" applyAlignment="1">
      <alignment horizontal="center" vertical="center"/>
    </xf>
    <xf numFmtId="14" fontId="15" fillId="0" borderId="1" xfId="2" applyNumberFormat="1" applyFont="1" applyBorder="1" applyAlignment="1" applyProtection="1">
      <alignment horizontal="center" vertical="center"/>
      <protection locked="0"/>
    </xf>
    <xf numFmtId="0" fontId="4" fillId="3" borderId="7" xfId="0" applyFont="1" applyFill="1" applyBorder="1" applyAlignment="1">
      <alignment horizontal="center" vertical="center" wrapText="1"/>
    </xf>
    <xf numFmtId="0" fontId="4" fillId="3" borderId="8" xfId="0" applyFont="1" applyFill="1" applyBorder="1" applyAlignment="1">
      <alignment horizontal="center" vertical="center" wrapText="1"/>
    </xf>
    <xf numFmtId="0" fontId="4" fillId="4" borderId="6" xfId="0" applyFont="1" applyFill="1" applyBorder="1" applyAlignment="1">
      <alignment horizontal="center" vertical="center" wrapText="1"/>
    </xf>
    <xf numFmtId="0" fontId="4" fillId="4" borderId="8" xfId="0" applyFont="1" applyFill="1" applyBorder="1" applyAlignment="1">
      <alignment horizontal="center" vertical="center" wrapText="1"/>
    </xf>
    <xf numFmtId="0" fontId="7" fillId="0" borderId="17" xfId="0" applyFont="1" applyBorder="1" applyAlignment="1">
      <alignment horizontal="center" vertical="center"/>
    </xf>
    <xf numFmtId="0" fontId="13" fillId="0" borderId="0" xfId="0" applyFont="1" applyBorder="1" applyAlignment="1">
      <alignment horizontal="center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/>
    </xf>
    <xf numFmtId="0" fontId="4" fillId="0" borderId="4" xfId="0" applyFont="1" applyBorder="1" applyAlignment="1">
      <alignment horizontal="center" vertical="center"/>
    </xf>
    <xf numFmtId="0" fontId="4" fillId="2" borderId="6" xfId="0" applyFont="1" applyFill="1" applyBorder="1" applyAlignment="1">
      <alignment horizontal="center" vertical="center" wrapText="1"/>
    </xf>
    <xf numFmtId="0" fontId="4" fillId="2" borderId="7" xfId="0" applyFont="1" applyFill="1" applyBorder="1" applyAlignment="1">
      <alignment horizontal="center" vertical="center" wrapText="1"/>
    </xf>
    <xf numFmtId="0" fontId="4" fillId="0" borderId="1" xfId="0" applyFont="1" applyBorder="1" applyAlignment="1">
      <alignment horizontal="center" vertical="center"/>
    </xf>
    <xf numFmtId="164" fontId="4" fillId="0" borderId="2" xfId="1" applyFont="1" applyBorder="1" applyAlignment="1">
      <alignment horizontal="center" vertical="center"/>
    </xf>
    <xf numFmtId="164" fontId="4" fillId="0" borderId="4" xfId="1" applyFont="1" applyBorder="1" applyAlignment="1">
      <alignment horizontal="center" vertical="center"/>
    </xf>
  </cellXfs>
  <cellStyles count="3">
    <cellStyle name="Monétaire" xfId="1" builtinId="4"/>
    <cellStyle name="Normal" xfId="0" builtinId="0"/>
    <cellStyle name="Normal 2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image" Target="../media/image2.jpeg"/><Relationship Id="rId1" Type="http://schemas.openxmlformats.org/officeDocument/2006/relationships/image" Target="../media/image1.jpe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0</xdr:col>
      <xdr:colOff>76200</xdr:colOff>
      <xdr:row>0</xdr:row>
      <xdr:rowOff>161925</xdr:rowOff>
    </xdr:from>
    <xdr:to>
      <xdr:col>1</xdr:col>
      <xdr:colOff>1634701</xdr:colOff>
      <xdr:row>3</xdr:row>
      <xdr:rowOff>121920</xdr:rowOff>
    </xdr:to>
    <xdr:pic>
      <xdr:nvPicPr>
        <xdr:cNvPr id="2" name="Picture 1">
          <a:extLst>
            <a:ext uri="{FF2B5EF4-FFF2-40B4-BE49-F238E27FC236}">
              <a16:creationId xmlns:a16="http://schemas.microsoft.com/office/drawing/2014/main" id="{00000000-0008-0000-0000-000002000000}"/>
            </a:ext>
          </a:extLst>
        </xdr:cNvPr>
        <xdr:cNvPicPr/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76200" y="161925"/>
          <a:ext cx="2568151" cy="579120"/>
        </a:xfrm>
        <a:prstGeom prst="rect">
          <a:avLst/>
        </a:prstGeom>
      </xdr:spPr>
    </xdr:pic>
    <xdr:clientData/>
  </xdr:twoCellAnchor>
  <xdr:twoCellAnchor editAs="oneCell">
    <xdr:from>
      <xdr:col>12</xdr:col>
      <xdr:colOff>361949</xdr:colOff>
      <xdr:row>0</xdr:row>
      <xdr:rowOff>0</xdr:rowOff>
    </xdr:from>
    <xdr:to>
      <xdr:col>15</xdr:col>
      <xdr:colOff>143890</xdr:colOff>
      <xdr:row>2</xdr:row>
      <xdr:rowOff>139139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00000000-0008-0000-0000-000004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2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13134974" y="0"/>
          <a:ext cx="2118741" cy="501089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Thèm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3:R170"/>
  <sheetViews>
    <sheetView tabSelected="1" showWhiteSpace="0" zoomScaleNormal="100" workbookViewId="0">
      <pane ySplit="8" topLeftCell="A39" activePane="bottomLeft" state="frozen"/>
      <selection pane="bottomLeft" activeCell="D67" sqref="D67"/>
    </sheetView>
  </sheetViews>
  <sheetFormatPr baseColWidth="10" defaultColWidth="11.42578125" defaultRowHeight="14.25" x14ac:dyDescent="0.2"/>
  <cols>
    <col min="1" max="1" width="15.140625" style="1" customWidth="1"/>
    <col min="2" max="2" width="36.7109375" style="1" customWidth="1"/>
    <col min="3" max="3" width="19.5703125" style="1" customWidth="1"/>
    <col min="4" max="4" width="26" style="11" customWidth="1"/>
    <col min="5" max="5" width="22.5703125" style="11" customWidth="1"/>
    <col min="6" max="6" width="9.85546875" style="11" customWidth="1"/>
    <col min="7" max="7" width="8.42578125" style="11" customWidth="1"/>
    <col min="8" max="8" width="7.85546875" style="11" customWidth="1"/>
    <col min="9" max="9" width="8.42578125" style="11" customWidth="1"/>
    <col min="10" max="10" width="7.5703125" style="11" customWidth="1"/>
    <col min="11" max="11" width="8.28515625" style="11" customWidth="1"/>
    <col min="12" max="12" width="15.85546875" style="11" customWidth="1"/>
    <col min="13" max="13" width="10.7109375" style="11" customWidth="1"/>
    <col min="14" max="14" width="10.42578125" style="11" customWidth="1"/>
    <col min="15" max="15" width="11.7109375" style="49" customWidth="1"/>
    <col min="16" max="16" width="14.42578125" style="11" customWidth="1"/>
    <col min="17" max="17" width="13.140625" style="11" bestFit="1" customWidth="1"/>
    <col min="18" max="18" width="11.42578125" style="11"/>
    <col min="19" max="16384" width="11.42578125" style="1"/>
  </cols>
  <sheetData>
    <row r="3" spans="1:18" ht="20.25" x14ac:dyDescent="0.3">
      <c r="A3" s="6"/>
      <c r="B3" s="6"/>
      <c r="C3" s="6"/>
      <c r="D3" s="84" t="s">
        <v>16</v>
      </c>
      <c r="E3" s="84"/>
      <c r="F3" s="84"/>
      <c r="G3" s="84"/>
      <c r="H3" s="84"/>
      <c r="I3" s="84"/>
      <c r="J3" s="84"/>
      <c r="K3" s="84"/>
      <c r="L3" s="84"/>
      <c r="M3" s="38"/>
      <c r="N3" s="38"/>
      <c r="O3" s="48"/>
    </row>
    <row r="5" spans="1:18" s="2" customFormat="1" ht="21" customHeight="1" thickBot="1" x14ac:dyDescent="0.3">
      <c r="A5" s="3"/>
      <c r="B5" s="3"/>
      <c r="C5" s="3"/>
      <c r="D5" s="26"/>
      <c r="E5" s="26"/>
      <c r="F5" s="83" t="s">
        <v>34</v>
      </c>
      <c r="G5" s="83"/>
      <c r="H5" s="83"/>
      <c r="I5" s="83"/>
      <c r="J5" s="83"/>
      <c r="K5" s="83"/>
      <c r="L5" s="83"/>
      <c r="M5" s="83"/>
      <c r="N5" s="83"/>
      <c r="O5" s="50"/>
      <c r="P5" s="26"/>
      <c r="Q5" s="26"/>
      <c r="R5" s="26"/>
    </row>
    <row r="6" spans="1:18" s="2" customFormat="1" ht="31.5" customHeight="1" thickBot="1" x14ac:dyDescent="0.3">
      <c r="D6" s="26"/>
      <c r="E6" s="26"/>
      <c r="F6" s="89" t="s">
        <v>7</v>
      </c>
      <c r="G6" s="90"/>
      <c r="H6" s="79" t="s">
        <v>10</v>
      </c>
      <c r="I6" s="80"/>
      <c r="J6" s="81" t="s">
        <v>13</v>
      </c>
      <c r="K6" s="82"/>
      <c r="L6" s="17" t="s">
        <v>17</v>
      </c>
      <c r="M6" s="25" t="s">
        <v>20</v>
      </c>
      <c r="N6" s="24" t="s">
        <v>21</v>
      </c>
      <c r="O6" s="50"/>
      <c r="P6" s="26"/>
      <c r="Q6" s="26"/>
      <c r="R6" s="26"/>
    </row>
    <row r="7" spans="1:18" s="2" customFormat="1" ht="30.75" customHeight="1" x14ac:dyDescent="0.25">
      <c r="A7" s="10" t="s">
        <v>5</v>
      </c>
      <c r="B7" s="9" t="s">
        <v>0</v>
      </c>
      <c r="C7" s="9" t="s">
        <v>35</v>
      </c>
      <c r="D7" s="9" t="s">
        <v>6</v>
      </c>
      <c r="E7" s="7" t="s">
        <v>2</v>
      </c>
      <c r="F7" s="12" t="s">
        <v>8</v>
      </c>
      <c r="G7" s="12" t="s">
        <v>9</v>
      </c>
      <c r="H7" s="15" t="s">
        <v>11</v>
      </c>
      <c r="I7" s="15" t="s">
        <v>12</v>
      </c>
      <c r="J7" s="16" t="s">
        <v>14</v>
      </c>
      <c r="K7" s="16" t="s">
        <v>15</v>
      </c>
      <c r="L7" s="18" t="s">
        <v>18</v>
      </c>
      <c r="M7" s="39" t="s">
        <v>22</v>
      </c>
      <c r="N7" s="40" t="s">
        <v>23</v>
      </c>
      <c r="O7" s="51" t="s">
        <v>3</v>
      </c>
      <c r="P7" s="87" t="s">
        <v>1</v>
      </c>
      <c r="Q7" s="85" t="s">
        <v>19</v>
      </c>
      <c r="R7" s="91" t="s">
        <v>33</v>
      </c>
    </row>
    <row r="8" spans="1:18" s="2" customFormat="1" ht="15.75" customHeight="1" x14ac:dyDescent="0.25">
      <c r="A8" s="66"/>
      <c r="B8" s="66"/>
      <c r="C8" s="66"/>
      <c r="D8" s="66"/>
      <c r="E8" s="67"/>
      <c r="F8" s="34">
        <v>33</v>
      </c>
      <c r="G8" s="34">
        <v>33</v>
      </c>
      <c r="H8" s="34">
        <v>32</v>
      </c>
      <c r="I8" s="34">
        <v>32</v>
      </c>
      <c r="J8" s="34">
        <v>200</v>
      </c>
      <c r="K8" s="34">
        <v>200</v>
      </c>
      <c r="L8" s="41">
        <v>-25</v>
      </c>
      <c r="M8" s="34">
        <v>35</v>
      </c>
      <c r="N8" s="34">
        <v>120</v>
      </c>
      <c r="O8" s="68"/>
      <c r="P8" s="88"/>
      <c r="Q8" s="86"/>
      <c r="R8" s="91"/>
    </row>
    <row r="9" spans="1:18" s="62" customFormat="1" ht="15.75" x14ac:dyDescent="0.25">
      <c r="A9" s="77"/>
      <c r="F9" s="63"/>
      <c r="G9" s="63"/>
      <c r="H9" s="63"/>
      <c r="I9" s="63"/>
      <c r="J9" s="63"/>
      <c r="K9" s="63"/>
      <c r="L9" s="63"/>
      <c r="M9" s="63"/>
      <c r="N9" s="63"/>
      <c r="O9" s="75">
        <f>SUM(F9:N9)</f>
        <v>0</v>
      </c>
      <c r="Q9" s="65"/>
    </row>
    <row r="10" spans="1:18" s="62" customFormat="1" ht="15.75" x14ac:dyDescent="0.25">
      <c r="A10" s="78">
        <v>42765</v>
      </c>
      <c r="B10" s="52" t="s">
        <v>102</v>
      </c>
      <c r="C10" s="52" t="s">
        <v>37</v>
      </c>
      <c r="D10" s="52" t="s">
        <v>38</v>
      </c>
      <c r="E10" s="52" t="s">
        <v>39</v>
      </c>
      <c r="F10" s="52">
        <v>33</v>
      </c>
      <c r="G10" s="53" t="s">
        <v>36</v>
      </c>
      <c r="H10" s="52">
        <v>32</v>
      </c>
      <c r="I10" s="53" t="s">
        <v>36</v>
      </c>
      <c r="J10" s="53" t="s">
        <v>36</v>
      </c>
      <c r="K10" s="53" t="s">
        <v>36</v>
      </c>
      <c r="L10" s="53" t="s">
        <v>36</v>
      </c>
      <c r="M10" s="53" t="s">
        <v>36</v>
      </c>
      <c r="N10" s="53" t="s">
        <v>36</v>
      </c>
      <c r="O10" s="64">
        <f t="shared" ref="O10:O56" si="0">SUM(F10:N10)</f>
        <v>65</v>
      </c>
      <c r="P10" s="52" t="s">
        <v>40</v>
      </c>
      <c r="Q10" s="54">
        <v>42758</v>
      </c>
      <c r="R10" s="52">
        <v>19925</v>
      </c>
    </row>
    <row r="11" spans="1:18" s="62" customFormat="1" ht="15.75" x14ac:dyDescent="0.25">
      <c r="A11" s="78">
        <v>42765</v>
      </c>
      <c r="B11" s="52" t="s">
        <v>102</v>
      </c>
      <c r="C11" s="52" t="s">
        <v>41</v>
      </c>
      <c r="D11" s="52" t="s">
        <v>38</v>
      </c>
      <c r="E11" s="52" t="s">
        <v>42</v>
      </c>
      <c r="F11" s="53" t="s">
        <v>36</v>
      </c>
      <c r="G11" s="52">
        <v>33</v>
      </c>
      <c r="H11" s="53" t="s">
        <v>36</v>
      </c>
      <c r="I11" s="52">
        <v>32</v>
      </c>
      <c r="J11" s="53" t="s">
        <v>36</v>
      </c>
      <c r="K11" s="53" t="s">
        <v>36</v>
      </c>
      <c r="L11" s="53" t="s">
        <v>36</v>
      </c>
      <c r="M11" s="53" t="s">
        <v>36</v>
      </c>
      <c r="N11" s="53" t="s">
        <v>36</v>
      </c>
      <c r="O11" s="64">
        <f t="shared" si="0"/>
        <v>65</v>
      </c>
      <c r="P11" s="52" t="s">
        <v>40</v>
      </c>
      <c r="Q11" s="54">
        <v>42758</v>
      </c>
      <c r="R11" s="52">
        <v>19926</v>
      </c>
    </row>
    <row r="12" spans="1:18" s="62" customFormat="1" ht="15.75" x14ac:dyDescent="0.25">
      <c r="A12" s="78">
        <v>42765</v>
      </c>
      <c r="B12" s="52" t="s">
        <v>103</v>
      </c>
      <c r="C12" s="52" t="s">
        <v>37</v>
      </c>
      <c r="D12" s="52" t="s">
        <v>43</v>
      </c>
      <c r="E12" s="52" t="s">
        <v>44</v>
      </c>
      <c r="F12" s="52">
        <v>33</v>
      </c>
      <c r="G12" s="53" t="s">
        <v>36</v>
      </c>
      <c r="H12" s="53" t="s">
        <v>36</v>
      </c>
      <c r="I12" s="53" t="s">
        <v>36</v>
      </c>
      <c r="J12" s="53" t="s">
        <v>36</v>
      </c>
      <c r="K12" s="53" t="s">
        <v>36</v>
      </c>
      <c r="L12" s="53" t="s">
        <v>36</v>
      </c>
      <c r="M12" s="53" t="s">
        <v>36</v>
      </c>
      <c r="N12" s="53" t="s">
        <v>36</v>
      </c>
      <c r="O12" s="64">
        <f t="shared" si="0"/>
        <v>33</v>
      </c>
      <c r="P12" s="52" t="s">
        <v>40</v>
      </c>
      <c r="Q12" s="54">
        <v>42758</v>
      </c>
      <c r="R12" s="52">
        <v>19927</v>
      </c>
    </row>
    <row r="13" spans="1:18" s="62" customFormat="1" ht="15.75" x14ac:dyDescent="0.25">
      <c r="A13" s="78">
        <v>42765</v>
      </c>
      <c r="B13" s="52" t="s">
        <v>103</v>
      </c>
      <c r="C13" s="52" t="s">
        <v>41</v>
      </c>
      <c r="D13" s="52" t="s">
        <v>43</v>
      </c>
      <c r="E13" s="52" t="s">
        <v>45</v>
      </c>
      <c r="F13" s="53" t="s">
        <v>36</v>
      </c>
      <c r="G13" s="52">
        <v>33</v>
      </c>
      <c r="H13" s="53" t="s">
        <v>36</v>
      </c>
      <c r="I13" s="53" t="s">
        <v>36</v>
      </c>
      <c r="J13" s="53" t="s">
        <v>36</v>
      </c>
      <c r="K13" s="53" t="s">
        <v>36</v>
      </c>
      <c r="L13" s="53" t="s">
        <v>36</v>
      </c>
      <c r="M13" s="53" t="s">
        <v>36</v>
      </c>
      <c r="N13" s="53" t="s">
        <v>36</v>
      </c>
      <c r="O13" s="64">
        <f t="shared" si="0"/>
        <v>33</v>
      </c>
      <c r="P13" s="52" t="s">
        <v>40</v>
      </c>
      <c r="Q13" s="54">
        <v>42758</v>
      </c>
      <c r="R13" s="52">
        <v>19928</v>
      </c>
    </row>
    <row r="14" spans="1:18" s="62" customFormat="1" ht="15.75" x14ac:dyDescent="0.25">
      <c r="A14" s="78">
        <v>42766</v>
      </c>
      <c r="B14" s="52" t="s">
        <v>104</v>
      </c>
      <c r="C14" s="52" t="s">
        <v>37</v>
      </c>
      <c r="D14" s="52" t="s">
        <v>46</v>
      </c>
      <c r="E14" s="52" t="s">
        <v>47</v>
      </c>
      <c r="F14" s="52">
        <v>33</v>
      </c>
      <c r="G14" s="53" t="s">
        <v>36</v>
      </c>
      <c r="H14" s="53" t="s">
        <v>36</v>
      </c>
      <c r="I14" s="53" t="s">
        <v>36</v>
      </c>
      <c r="J14" s="53" t="s">
        <v>36</v>
      </c>
      <c r="K14" s="53" t="s">
        <v>36</v>
      </c>
      <c r="L14" s="53" t="s">
        <v>36</v>
      </c>
      <c r="M14" s="53" t="s">
        <v>36</v>
      </c>
      <c r="N14" s="53" t="s">
        <v>36</v>
      </c>
      <c r="O14" s="64">
        <f t="shared" si="0"/>
        <v>33</v>
      </c>
      <c r="P14" s="52" t="s">
        <v>48</v>
      </c>
      <c r="Q14" s="54">
        <v>42774</v>
      </c>
      <c r="R14" s="52">
        <v>20328</v>
      </c>
    </row>
    <row r="15" spans="1:18" s="62" customFormat="1" ht="15.75" x14ac:dyDescent="0.25">
      <c r="A15" s="78">
        <v>42766</v>
      </c>
      <c r="B15" s="52" t="s">
        <v>104</v>
      </c>
      <c r="C15" s="52" t="s">
        <v>41</v>
      </c>
      <c r="D15" s="52" t="s">
        <v>46</v>
      </c>
      <c r="E15" s="52" t="s">
        <v>49</v>
      </c>
      <c r="F15" s="53" t="s">
        <v>36</v>
      </c>
      <c r="G15" s="52">
        <v>33</v>
      </c>
      <c r="H15" s="53" t="s">
        <v>36</v>
      </c>
      <c r="I15" s="53" t="s">
        <v>36</v>
      </c>
      <c r="J15" s="53" t="s">
        <v>36</v>
      </c>
      <c r="K15" s="53" t="s">
        <v>36</v>
      </c>
      <c r="L15" s="53" t="s">
        <v>36</v>
      </c>
      <c r="M15" s="53" t="s">
        <v>36</v>
      </c>
      <c r="N15" s="53" t="s">
        <v>36</v>
      </c>
      <c r="O15" s="64">
        <f t="shared" si="0"/>
        <v>33</v>
      </c>
      <c r="P15" s="52" t="s">
        <v>48</v>
      </c>
      <c r="Q15" s="54">
        <v>42774</v>
      </c>
      <c r="R15" s="52">
        <v>20329</v>
      </c>
    </row>
    <row r="16" spans="1:18" s="62" customFormat="1" ht="15.75" x14ac:dyDescent="0.25">
      <c r="A16" s="78">
        <v>42766</v>
      </c>
      <c r="B16" s="52" t="s">
        <v>105</v>
      </c>
      <c r="C16" s="52" t="s">
        <v>37</v>
      </c>
      <c r="D16" s="52" t="s">
        <v>50</v>
      </c>
      <c r="E16" s="52" t="s">
        <v>51</v>
      </c>
      <c r="F16" s="52">
        <v>33</v>
      </c>
      <c r="G16" s="53" t="s">
        <v>36</v>
      </c>
      <c r="H16" s="53" t="s">
        <v>36</v>
      </c>
      <c r="I16" s="53" t="s">
        <v>36</v>
      </c>
      <c r="J16" s="53" t="s">
        <v>36</v>
      </c>
      <c r="K16" s="53" t="s">
        <v>36</v>
      </c>
      <c r="L16" s="53" t="s">
        <v>36</v>
      </c>
      <c r="M16" s="53" t="s">
        <v>36</v>
      </c>
      <c r="N16" s="53" t="s">
        <v>36</v>
      </c>
      <c r="O16" s="64">
        <f t="shared" si="0"/>
        <v>33</v>
      </c>
      <c r="P16" s="52" t="s">
        <v>48</v>
      </c>
      <c r="Q16" s="54">
        <v>42774</v>
      </c>
      <c r="R16" s="52">
        <v>20330</v>
      </c>
    </row>
    <row r="17" spans="1:18" s="62" customFormat="1" ht="15.75" x14ac:dyDescent="0.25">
      <c r="A17" s="78">
        <v>42766</v>
      </c>
      <c r="B17" s="52" t="s">
        <v>105</v>
      </c>
      <c r="C17" s="52" t="s">
        <v>41</v>
      </c>
      <c r="D17" s="52" t="s">
        <v>52</v>
      </c>
      <c r="E17" s="52" t="s">
        <v>53</v>
      </c>
      <c r="F17" s="53" t="s">
        <v>36</v>
      </c>
      <c r="G17" s="52">
        <v>33</v>
      </c>
      <c r="H17" s="53" t="s">
        <v>36</v>
      </c>
      <c r="I17" s="53" t="s">
        <v>36</v>
      </c>
      <c r="J17" s="53" t="s">
        <v>36</v>
      </c>
      <c r="K17" s="53" t="s">
        <v>36</v>
      </c>
      <c r="L17" s="53" t="s">
        <v>36</v>
      </c>
      <c r="M17" s="53" t="s">
        <v>36</v>
      </c>
      <c r="N17" s="53" t="s">
        <v>36</v>
      </c>
      <c r="O17" s="64">
        <f t="shared" si="0"/>
        <v>33</v>
      </c>
      <c r="P17" s="52" t="s">
        <v>48</v>
      </c>
      <c r="Q17" s="54">
        <v>42774</v>
      </c>
      <c r="R17" s="52">
        <v>20331</v>
      </c>
    </row>
    <row r="18" spans="1:18" s="62" customFormat="1" ht="15.75" x14ac:dyDescent="0.25">
      <c r="A18" s="78">
        <v>42766</v>
      </c>
      <c r="B18" s="52" t="s">
        <v>106</v>
      </c>
      <c r="C18" s="52" t="s">
        <v>37</v>
      </c>
      <c r="D18" s="52" t="s">
        <v>54</v>
      </c>
      <c r="E18" s="52" t="s">
        <v>55</v>
      </c>
      <c r="F18" s="52">
        <v>33</v>
      </c>
      <c r="G18" s="53" t="s">
        <v>36</v>
      </c>
      <c r="H18" s="52">
        <v>32</v>
      </c>
      <c r="I18" s="53" t="s">
        <v>36</v>
      </c>
      <c r="J18" s="53" t="s">
        <v>36</v>
      </c>
      <c r="K18" s="53" t="s">
        <v>36</v>
      </c>
      <c r="L18" s="53" t="s">
        <v>36</v>
      </c>
      <c r="M18" s="53" t="s">
        <v>36</v>
      </c>
      <c r="N18" s="53" t="s">
        <v>36</v>
      </c>
      <c r="O18" s="64">
        <f t="shared" si="0"/>
        <v>65</v>
      </c>
      <c r="P18" s="52" t="s">
        <v>48</v>
      </c>
      <c r="Q18" s="54">
        <v>42774</v>
      </c>
      <c r="R18" s="52">
        <v>20332</v>
      </c>
    </row>
    <row r="19" spans="1:18" s="62" customFormat="1" ht="15.75" x14ac:dyDescent="0.25">
      <c r="A19" s="78">
        <v>42766</v>
      </c>
      <c r="B19" s="52" t="s">
        <v>106</v>
      </c>
      <c r="C19" s="52" t="s">
        <v>41</v>
      </c>
      <c r="D19" s="52" t="s">
        <v>54</v>
      </c>
      <c r="E19" s="52" t="s">
        <v>56</v>
      </c>
      <c r="F19" s="53" t="s">
        <v>36</v>
      </c>
      <c r="G19" s="52">
        <v>33</v>
      </c>
      <c r="H19" s="53" t="s">
        <v>36</v>
      </c>
      <c r="I19" s="52">
        <v>32</v>
      </c>
      <c r="J19" s="53" t="s">
        <v>36</v>
      </c>
      <c r="K19" s="53" t="s">
        <v>36</v>
      </c>
      <c r="L19" s="53" t="s">
        <v>36</v>
      </c>
      <c r="M19" s="53" t="s">
        <v>36</v>
      </c>
      <c r="N19" s="53" t="s">
        <v>36</v>
      </c>
      <c r="O19" s="64">
        <f t="shared" si="0"/>
        <v>65</v>
      </c>
      <c r="P19" s="52" t="s">
        <v>48</v>
      </c>
      <c r="Q19" s="54">
        <v>42774</v>
      </c>
      <c r="R19" s="52">
        <v>20333</v>
      </c>
    </row>
    <row r="20" spans="1:18" s="62" customFormat="1" ht="15.75" x14ac:dyDescent="0.25">
      <c r="A20" s="78">
        <v>42766</v>
      </c>
      <c r="B20" s="52" t="s">
        <v>107</v>
      </c>
      <c r="C20" s="52" t="s">
        <v>37</v>
      </c>
      <c r="D20" s="52" t="s">
        <v>57</v>
      </c>
      <c r="E20" s="52" t="s">
        <v>58</v>
      </c>
      <c r="F20" s="52">
        <v>33</v>
      </c>
      <c r="G20" s="53" t="s">
        <v>36</v>
      </c>
      <c r="H20" s="53" t="s">
        <v>36</v>
      </c>
      <c r="I20" s="53" t="s">
        <v>36</v>
      </c>
      <c r="J20" s="53" t="s">
        <v>36</v>
      </c>
      <c r="K20" s="53" t="s">
        <v>36</v>
      </c>
      <c r="L20" s="53" t="s">
        <v>36</v>
      </c>
      <c r="M20" s="53" t="s">
        <v>36</v>
      </c>
      <c r="N20" s="53" t="s">
        <v>36</v>
      </c>
      <c r="O20" s="64">
        <f t="shared" si="0"/>
        <v>33</v>
      </c>
      <c r="P20" s="52" t="s">
        <v>48</v>
      </c>
      <c r="Q20" s="54">
        <v>42774</v>
      </c>
      <c r="R20" s="52">
        <v>20334</v>
      </c>
    </row>
    <row r="21" spans="1:18" s="62" customFormat="1" ht="15.75" x14ac:dyDescent="0.25">
      <c r="A21" s="78">
        <v>42766</v>
      </c>
      <c r="B21" s="52" t="s">
        <v>107</v>
      </c>
      <c r="C21" s="52" t="s">
        <v>41</v>
      </c>
      <c r="D21" s="52" t="s">
        <v>57</v>
      </c>
      <c r="E21" s="52" t="s">
        <v>59</v>
      </c>
      <c r="F21" s="53" t="s">
        <v>36</v>
      </c>
      <c r="G21" s="52">
        <v>33</v>
      </c>
      <c r="H21" s="53" t="s">
        <v>36</v>
      </c>
      <c r="I21" s="53" t="s">
        <v>36</v>
      </c>
      <c r="J21" s="53" t="s">
        <v>36</v>
      </c>
      <c r="K21" s="53" t="s">
        <v>36</v>
      </c>
      <c r="L21" s="53" t="s">
        <v>36</v>
      </c>
      <c r="M21" s="76">
        <v>70</v>
      </c>
      <c r="N21" s="53" t="s">
        <v>36</v>
      </c>
      <c r="O21" s="64">
        <f t="shared" si="0"/>
        <v>103</v>
      </c>
      <c r="P21" s="52" t="s">
        <v>48</v>
      </c>
      <c r="Q21" s="54">
        <v>42774</v>
      </c>
      <c r="R21" s="52">
        <v>20335</v>
      </c>
    </row>
    <row r="22" spans="1:18" s="62" customFormat="1" ht="15.75" x14ac:dyDescent="0.25">
      <c r="A22" s="78">
        <v>42787</v>
      </c>
      <c r="B22" s="52" t="s">
        <v>108</v>
      </c>
      <c r="C22" s="52" t="s">
        <v>37</v>
      </c>
      <c r="D22" s="52" t="s">
        <v>60</v>
      </c>
      <c r="E22" s="52" t="s">
        <v>61</v>
      </c>
      <c r="F22" s="52">
        <v>33</v>
      </c>
      <c r="G22" s="53" t="s">
        <v>36</v>
      </c>
      <c r="H22" s="52">
        <v>32</v>
      </c>
      <c r="I22" s="53" t="s">
        <v>36</v>
      </c>
      <c r="J22" s="53" t="s">
        <v>36</v>
      </c>
      <c r="K22" s="53" t="s">
        <v>36</v>
      </c>
      <c r="L22" s="53" t="s">
        <v>36</v>
      </c>
      <c r="M22" s="53" t="s">
        <v>36</v>
      </c>
      <c r="N22" s="53" t="s">
        <v>36</v>
      </c>
      <c r="O22" s="64">
        <f t="shared" si="0"/>
        <v>65</v>
      </c>
      <c r="P22" s="52" t="s">
        <v>62</v>
      </c>
      <c r="Q22" s="54">
        <v>42795</v>
      </c>
      <c r="R22" s="52">
        <v>20698</v>
      </c>
    </row>
    <row r="23" spans="1:18" s="62" customFormat="1" ht="15.75" x14ac:dyDescent="0.25">
      <c r="A23" s="78">
        <v>42787</v>
      </c>
      <c r="B23" s="52" t="s">
        <v>108</v>
      </c>
      <c r="C23" s="52" t="s">
        <v>41</v>
      </c>
      <c r="D23" s="52" t="s">
        <v>60</v>
      </c>
      <c r="E23" s="52" t="s">
        <v>63</v>
      </c>
      <c r="F23" s="53" t="s">
        <v>36</v>
      </c>
      <c r="G23" s="52">
        <v>33</v>
      </c>
      <c r="H23" s="53" t="s">
        <v>36</v>
      </c>
      <c r="I23" s="52">
        <v>32</v>
      </c>
      <c r="J23" s="53" t="s">
        <v>36</v>
      </c>
      <c r="K23" s="53" t="s">
        <v>36</v>
      </c>
      <c r="L23" s="53" t="s">
        <v>36</v>
      </c>
      <c r="M23" s="53" t="s">
        <v>36</v>
      </c>
      <c r="N23" s="53" t="s">
        <v>36</v>
      </c>
      <c r="O23" s="64">
        <f t="shared" si="0"/>
        <v>65</v>
      </c>
      <c r="P23" s="52" t="s">
        <v>62</v>
      </c>
      <c r="Q23" s="54">
        <v>42795</v>
      </c>
      <c r="R23" s="52">
        <v>20699</v>
      </c>
    </row>
    <row r="24" spans="1:18" s="62" customFormat="1" ht="15.75" x14ac:dyDescent="0.25">
      <c r="A24" s="78">
        <v>42787</v>
      </c>
      <c r="B24" s="52" t="s">
        <v>109</v>
      </c>
      <c r="C24" s="52" t="s">
        <v>37</v>
      </c>
      <c r="D24" s="52" t="s">
        <v>46</v>
      </c>
      <c r="E24" s="52" t="s">
        <v>64</v>
      </c>
      <c r="F24" s="52">
        <v>33</v>
      </c>
      <c r="G24" s="53" t="s">
        <v>36</v>
      </c>
      <c r="H24" s="52">
        <v>32</v>
      </c>
      <c r="I24" s="53" t="s">
        <v>36</v>
      </c>
      <c r="J24" s="53" t="s">
        <v>36</v>
      </c>
      <c r="K24" s="53" t="s">
        <v>36</v>
      </c>
      <c r="L24" s="53" t="s">
        <v>36</v>
      </c>
      <c r="M24" s="53" t="s">
        <v>36</v>
      </c>
      <c r="N24" s="53" t="s">
        <v>36</v>
      </c>
      <c r="O24" s="64">
        <f t="shared" si="0"/>
        <v>65</v>
      </c>
      <c r="P24" s="52" t="s">
        <v>62</v>
      </c>
      <c r="Q24" s="54">
        <v>42795</v>
      </c>
      <c r="R24" s="52">
        <v>20700</v>
      </c>
    </row>
    <row r="25" spans="1:18" s="62" customFormat="1" ht="15.75" x14ac:dyDescent="0.25">
      <c r="A25" s="78">
        <v>42787</v>
      </c>
      <c r="B25" s="52" t="s">
        <v>109</v>
      </c>
      <c r="C25" s="52" t="s">
        <v>41</v>
      </c>
      <c r="D25" s="52" t="s">
        <v>46</v>
      </c>
      <c r="E25" s="52" t="s">
        <v>65</v>
      </c>
      <c r="F25" s="53" t="s">
        <v>36</v>
      </c>
      <c r="G25" s="52">
        <v>33</v>
      </c>
      <c r="H25" s="53" t="s">
        <v>36</v>
      </c>
      <c r="I25" s="52">
        <v>32</v>
      </c>
      <c r="J25" s="53" t="s">
        <v>36</v>
      </c>
      <c r="K25" s="53" t="s">
        <v>36</v>
      </c>
      <c r="L25" s="53" t="s">
        <v>36</v>
      </c>
      <c r="M25" s="53" t="s">
        <v>36</v>
      </c>
      <c r="N25" s="53" t="s">
        <v>36</v>
      </c>
      <c r="O25" s="64">
        <f t="shared" si="0"/>
        <v>65</v>
      </c>
      <c r="P25" s="52" t="s">
        <v>62</v>
      </c>
      <c r="Q25" s="54">
        <v>42795</v>
      </c>
      <c r="R25" s="52">
        <v>20701</v>
      </c>
    </row>
    <row r="26" spans="1:18" s="62" customFormat="1" ht="15.75" x14ac:dyDescent="0.25">
      <c r="A26" s="78">
        <v>42788</v>
      </c>
      <c r="B26" s="52" t="s">
        <v>68</v>
      </c>
      <c r="C26" s="52" t="s">
        <v>37</v>
      </c>
      <c r="D26" s="52" t="s">
        <v>110</v>
      </c>
      <c r="E26" s="52" t="s">
        <v>66</v>
      </c>
      <c r="F26" s="52">
        <v>33</v>
      </c>
      <c r="G26" s="53" t="s">
        <v>36</v>
      </c>
      <c r="H26" s="53" t="s">
        <v>36</v>
      </c>
      <c r="I26" s="53" t="s">
        <v>36</v>
      </c>
      <c r="J26" s="53" t="s">
        <v>36</v>
      </c>
      <c r="K26" s="53" t="s">
        <v>36</v>
      </c>
      <c r="L26" s="53" t="s">
        <v>36</v>
      </c>
      <c r="M26" s="53" t="s">
        <v>36</v>
      </c>
      <c r="N26" s="53" t="s">
        <v>36</v>
      </c>
      <c r="O26" s="64">
        <f t="shared" si="0"/>
        <v>33</v>
      </c>
      <c r="P26" s="52" t="s">
        <v>67</v>
      </c>
      <c r="Q26" s="54">
        <v>42810</v>
      </c>
      <c r="R26" s="52">
        <v>20945</v>
      </c>
    </row>
    <row r="27" spans="1:18" s="62" customFormat="1" ht="15.75" x14ac:dyDescent="0.25">
      <c r="A27" s="78">
        <v>42788</v>
      </c>
      <c r="B27" s="52" t="s">
        <v>68</v>
      </c>
      <c r="C27" s="52" t="s">
        <v>37</v>
      </c>
      <c r="D27" s="52" t="s">
        <v>111</v>
      </c>
      <c r="E27" s="52" t="s">
        <v>69</v>
      </c>
      <c r="F27" s="52">
        <v>33</v>
      </c>
      <c r="G27" s="53" t="s">
        <v>36</v>
      </c>
      <c r="H27" s="53" t="s">
        <v>36</v>
      </c>
      <c r="I27" s="53" t="s">
        <v>36</v>
      </c>
      <c r="J27" s="53" t="s">
        <v>36</v>
      </c>
      <c r="K27" s="53" t="s">
        <v>36</v>
      </c>
      <c r="L27" s="53" t="s">
        <v>36</v>
      </c>
      <c r="M27" s="53" t="s">
        <v>36</v>
      </c>
      <c r="N27" s="53" t="s">
        <v>36</v>
      </c>
      <c r="O27" s="64">
        <f t="shared" si="0"/>
        <v>33</v>
      </c>
      <c r="P27" s="52" t="s">
        <v>67</v>
      </c>
      <c r="Q27" s="54">
        <v>42810</v>
      </c>
      <c r="R27" s="52">
        <v>20946</v>
      </c>
    </row>
    <row r="28" spans="1:18" s="62" customFormat="1" ht="15.75" x14ac:dyDescent="0.25">
      <c r="A28" s="78">
        <v>42788</v>
      </c>
      <c r="B28" s="52" t="s">
        <v>68</v>
      </c>
      <c r="C28" s="52" t="s">
        <v>37</v>
      </c>
      <c r="D28" s="52" t="s">
        <v>110</v>
      </c>
      <c r="E28" s="52" t="s">
        <v>70</v>
      </c>
      <c r="F28" s="52">
        <v>33</v>
      </c>
      <c r="G28" s="53" t="s">
        <v>36</v>
      </c>
      <c r="H28" s="53" t="s">
        <v>36</v>
      </c>
      <c r="I28" s="53" t="s">
        <v>36</v>
      </c>
      <c r="J28" s="53" t="s">
        <v>36</v>
      </c>
      <c r="K28" s="53" t="s">
        <v>36</v>
      </c>
      <c r="L28" s="53" t="s">
        <v>36</v>
      </c>
      <c r="M28" s="53" t="s">
        <v>36</v>
      </c>
      <c r="N28" s="53" t="s">
        <v>36</v>
      </c>
      <c r="O28" s="64">
        <f t="shared" si="0"/>
        <v>33</v>
      </c>
      <c r="P28" s="52" t="s">
        <v>67</v>
      </c>
      <c r="Q28" s="54">
        <v>42810</v>
      </c>
      <c r="R28" s="52">
        <v>20947</v>
      </c>
    </row>
    <row r="29" spans="1:18" s="62" customFormat="1" ht="15.75" x14ac:dyDescent="0.25">
      <c r="A29" s="78">
        <v>42788</v>
      </c>
      <c r="B29" s="52" t="s">
        <v>68</v>
      </c>
      <c r="C29" s="52" t="s">
        <v>37</v>
      </c>
      <c r="D29" s="52" t="s">
        <v>112</v>
      </c>
      <c r="E29" s="52" t="s">
        <v>71</v>
      </c>
      <c r="F29" s="52">
        <v>33</v>
      </c>
      <c r="G29" s="53" t="s">
        <v>36</v>
      </c>
      <c r="H29" s="53" t="s">
        <v>36</v>
      </c>
      <c r="I29" s="53" t="s">
        <v>36</v>
      </c>
      <c r="J29" s="53" t="s">
        <v>36</v>
      </c>
      <c r="K29" s="53" t="s">
        <v>36</v>
      </c>
      <c r="L29" s="53" t="s">
        <v>36</v>
      </c>
      <c r="M29" s="53" t="s">
        <v>36</v>
      </c>
      <c r="N29" s="53" t="s">
        <v>36</v>
      </c>
      <c r="O29" s="64">
        <f t="shared" si="0"/>
        <v>33</v>
      </c>
      <c r="P29" s="52" t="s">
        <v>67</v>
      </c>
      <c r="Q29" s="54">
        <v>42810</v>
      </c>
      <c r="R29" s="52">
        <v>20948</v>
      </c>
    </row>
    <row r="30" spans="1:18" s="62" customFormat="1" ht="15.75" x14ac:dyDescent="0.25">
      <c r="A30" s="78">
        <v>42788</v>
      </c>
      <c r="B30" s="52" t="s">
        <v>68</v>
      </c>
      <c r="C30" s="52" t="s">
        <v>37</v>
      </c>
      <c r="D30" s="52" t="s">
        <v>110</v>
      </c>
      <c r="E30" s="52" t="s">
        <v>72</v>
      </c>
      <c r="F30" s="52">
        <v>33</v>
      </c>
      <c r="G30" s="53" t="s">
        <v>36</v>
      </c>
      <c r="H30" s="53" t="s">
        <v>36</v>
      </c>
      <c r="I30" s="53" t="s">
        <v>36</v>
      </c>
      <c r="J30" s="53" t="s">
        <v>36</v>
      </c>
      <c r="K30" s="53" t="s">
        <v>36</v>
      </c>
      <c r="L30" s="53" t="s">
        <v>36</v>
      </c>
      <c r="M30" s="53" t="s">
        <v>36</v>
      </c>
      <c r="N30" s="53" t="s">
        <v>36</v>
      </c>
      <c r="O30" s="64">
        <f t="shared" si="0"/>
        <v>33</v>
      </c>
      <c r="P30" s="52" t="s">
        <v>67</v>
      </c>
      <c r="Q30" s="54">
        <v>42810</v>
      </c>
      <c r="R30" s="52">
        <v>20949</v>
      </c>
    </row>
    <row r="31" spans="1:18" s="62" customFormat="1" ht="15.75" x14ac:dyDescent="0.25">
      <c r="A31" s="78">
        <v>42788</v>
      </c>
      <c r="B31" s="52" t="s">
        <v>68</v>
      </c>
      <c r="C31" s="52" t="s">
        <v>37</v>
      </c>
      <c r="D31" s="52" t="s">
        <v>57</v>
      </c>
      <c r="E31" s="52" t="s">
        <v>73</v>
      </c>
      <c r="F31" s="52">
        <v>33</v>
      </c>
      <c r="G31" s="53" t="s">
        <v>36</v>
      </c>
      <c r="H31" s="53" t="s">
        <v>36</v>
      </c>
      <c r="I31" s="53" t="s">
        <v>36</v>
      </c>
      <c r="J31" s="53" t="s">
        <v>36</v>
      </c>
      <c r="K31" s="53" t="s">
        <v>36</v>
      </c>
      <c r="L31" s="53" t="s">
        <v>36</v>
      </c>
      <c r="M31" s="53" t="s">
        <v>36</v>
      </c>
      <c r="N31" s="53" t="s">
        <v>36</v>
      </c>
      <c r="O31" s="64">
        <f t="shared" si="0"/>
        <v>33</v>
      </c>
      <c r="P31" s="52" t="s">
        <v>67</v>
      </c>
      <c r="Q31" s="54">
        <v>42810</v>
      </c>
      <c r="R31" s="52">
        <v>20950</v>
      </c>
    </row>
    <row r="32" spans="1:18" s="62" customFormat="1" ht="15.75" x14ac:dyDescent="0.25">
      <c r="A32" s="78">
        <v>42788</v>
      </c>
      <c r="B32" s="52" t="s">
        <v>68</v>
      </c>
      <c r="C32" s="52" t="s">
        <v>41</v>
      </c>
      <c r="D32" s="52" t="s">
        <v>113</v>
      </c>
      <c r="E32" s="52" t="s">
        <v>74</v>
      </c>
      <c r="F32" s="53" t="s">
        <v>36</v>
      </c>
      <c r="G32" s="52">
        <v>33</v>
      </c>
      <c r="H32" s="53" t="s">
        <v>36</v>
      </c>
      <c r="I32" s="53" t="s">
        <v>36</v>
      </c>
      <c r="J32" s="53" t="s">
        <v>36</v>
      </c>
      <c r="K32" s="53" t="s">
        <v>36</v>
      </c>
      <c r="L32" s="53" t="s">
        <v>36</v>
      </c>
      <c r="M32" s="53" t="s">
        <v>36</v>
      </c>
      <c r="N32" s="53" t="s">
        <v>36</v>
      </c>
      <c r="O32" s="64">
        <f t="shared" si="0"/>
        <v>33</v>
      </c>
      <c r="P32" s="52" t="s">
        <v>67</v>
      </c>
      <c r="Q32" s="54">
        <v>42810</v>
      </c>
      <c r="R32" s="52">
        <v>20951</v>
      </c>
    </row>
    <row r="33" spans="1:18" s="62" customFormat="1" ht="15.75" x14ac:dyDescent="0.25">
      <c r="A33" s="78">
        <v>42788</v>
      </c>
      <c r="B33" s="52" t="s">
        <v>68</v>
      </c>
      <c r="C33" s="52" t="s">
        <v>37</v>
      </c>
      <c r="D33" s="52" t="s">
        <v>110</v>
      </c>
      <c r="E33" s="52" t="s">
        <v>75</v>
      </c>
      <c r="F33" s="52">
        <v>33</v>
      </c>
      <c r="G33" s="53" t="s">
        <v>36</v>
      </c>
      <c r="H33" s="53" t="s">
        <v>36</v>
      </c>
      <c r="I33" s="53" t="s">
        <v>36</v>
      </c>
      <c r="J33" s="53" t="s">
        <v>36</v>
      </c>
      <c r="K33" s="53" t="s">
        <v>36</v>
      </c>
      <c r="L33" s="53" t="s">
        <v>36</v>
      </c>
      <c r="M33" s="53" t="s">
        <v>36</v>
      </c>
      <c r="N33" s="53" t="s">
        <v>36</v>
      </c>
      <c r="O33" s="64">
        <f t="shared" si="0"/>
        <v>33</v>
      </c>
      <c r="P33" s="52" t="s">
        <v>67</v>
      </c>
      <c r="Q33" s="54">
        <v>42810</v>
      </c>
      <c r="R33" s="52">
        <v>20952</v>
      </c>
    </row>
    <row r="34" spans="1:18" s="62" customFormat="1" ht="15.75" x14ac:dyDescent="0.25">
      <c r="A34" s="78">
        <v>42788</v>
      </c>
      <c r="B34" s="52" t="s">
        <v>68</v>
      </c>
      <c r="C34" s="52" t="s">
        <v>37</v>
      </c>
      <c r="D34" s="52" t="s">
        <v>114</v>
      </c>
      <c r="E34" s="52" t="s">
        <v>76</v>
      </c>
      <c r="F34" s="52">
        <v>33</v>
      </c>
      <c r="G34" s="53" t="s">
        <v>36</v>
      </c>
      <c r="H34" s="53" t="s">
        <v>36</v>
      </c>
      <c r="I34" s="53" t="s">
        <v>36</v>
      </c>
      <c r="J34" s="53" t="s">
        <v>36</v>
      </c>
      <c r="K34" s="53" t="s">
        <v>36</v>
      </c>
      <c r="L34" s="53" t="s">
        <v>36</v>
      </c>
      <c r="M34" s="53" t="s">
        <v>36</v>
      </c>
      <c r="N34" s="53" t="s">
        <v>36</v>
      </c>
      <c r="O34" s="64">
        <f t="shared" si="0"/>
        <v>33</v>
      </c>
      <c r="P34" s="52" t="s">
        <v>67</v>
      </c>
      <c r="Q34" s="54">
        <v>42810</v>
      </c>
      <c r="R34" s="52">
        <v>20953</v>
      </c>
    </row>
    <row r="35" spans="1:18" s="62" customFormat="1" ht="15.75" x14ac:dyDescent="0.25">
      <c r="A35" s="78">
        <v>42788</v>
      </c>
      <c r="B35" s="52" t="s">
        <v>68</v>
      </c>
      <c r="C35" s="52" t="s">
        <v>37</v>
      </c>
      <c r="D35" s="52" t="s">
        <v>115</v>
      </c>
      <c r="E35" s="52" t="s">
        <v>77</v>
      </c>
      <c r="F35" s="52">
        <v>33</v>
      </c>
      <c r="G35" s="53" t="s">
        <v>36</v>
      </c>
      <c r="H35" s="53" t="s">
        <v>36</v>
      </c>
      <c r="I35" s="53" t="s">
        <v>36</v>
      </c>
      <c r="J35" s="53" t="s">
        <v>36</v>
      </c>
      <c r="K35" s="53" t="s">
        <v>36</v>
      </c>
      <c r="L35" s="53" t="s">
        <v>36</v>
      </c>
      <c r="M35" s="53" t="s">
        <v>36</v>
      </c>
      <c r="N35" s="53" t="s">
        <v>36</v>
      </c>
      <c r="O35" s="64">
        <f t="shared" si="0"/>
        <v>33</v>
      </c>
      <c r="P35" s="52" t="s">
        <v>67</v>
      </c>
      <c r="Q35" s="54">
        <v>42810</v>
      </c>
      <c r="R35" s="52">
        <v>20954</v>
      </c>
    </row>
    <row r="36" spans="1:18" s="62" customFormat="1" ht="15.75" x14ac:dyDescent="0.25">
      <c r="A36" s="78">
        <v>42788</v>
      </c>
      <c r="B36" s="52" t="s">
        <v>78</v>
      </c>
      <c r="C36" s="52" t="s">
        <v>37</v>
      </c>
      <c r="D36" s="52" t="s">
        <v>57</v>
      </c>
      <c r="E36" s="52" t="s">
        <v>79</v>
      </c>
      <c r="F36" s="52">
        <v>33</v>
      </c>
      <c r="G36" s="53" t="s">
        <v>36</v>
      </c>
      <c r="H36" s="53" t="s">
        <v>36</v>
      </c>
      <c r="I36" s="53" t="s">
        <v>36</v>
      </c>
      <c r="J36" s="53" t="s">
        <v>36</v>
      </c>
      <c r="K36" s="53" t="s">
        <v>36</v>
      </c>
      <c r="L36" s="53" t="s">
        <v>36</v>
      </c>
      <c r="M36" s="53" t="s">
        <v>36</v>
      </c>
      <c r="N36" s="53" t="s">
        <v>36</v>
      </c>
      <c r="O36" s="64">
        <f t="shared" si="0"/>
        <v>33</v>
      </c>
      <c r="P36" s="52" t="s">
        <v>67</v>
      </c>
      <c r="Q36" s="54">
        <v>42810</v>
      </c>
      <c r="R36" s="52">
        <v>20955</v>
      </c>
    </row>
    <row r="37" spans="1:18" s="62" customFormat="1" ht="15.75" x14ac:dyDescent="0.25">
      <c r="A37" s="78">
        <v>42788</v>
      </c>
      <c r="B37" s="52" t="s">
        <v>80</v>
      </c>
      <c r="C37" s="52" t="s">
        <v>37</v>
      </c>
      <c r="D37" s="52" t="s">
        <v>112</v>
      </c>
      <c r="E37" s="52" t="s">
        <v>81</v>
      </c>
      <c r="F37" s="52">
        <v>33</v>
      </c>
      <c r="G37" s="53" t="s">
        <v>36</v>
      </c>
      <c r="H37" s="53" t="s">
        <v>36</v>
      </c>
      <c r="I37" s="53" t="s">
        <v>36</v>
      </c>
      <c r="J37" s="53" t="s">
        <v>36</v>
      </c>
      <c r="K37" s="53" t="s">
        <v>36</v>
      </c>
      <c r="L37" s="53" t="s">
        <v>36</v>
      </c>
      <c r="M37" s="53" t="s">
        <v>36</v>
      </c>
      <c r="N37" s="53" t="s">
        <v>36</v>
      </c>
      <c r="O37" s="64">
        <f t="shared" si="0"/>
        <v>33</v>
      </c>
      <c r="P37" s="52" t="s">
        <v>67</v>
      </c>
      <c r="Q37" s="54">
        <v>42810</v>
      </c>
      <c r="R37" s="52">
        <v>20956</v>
      </c>
    </row>
    <row r="38" spans="1:18" s="62" customFormat="1" ht="15.75" x14ac:dyDescent="0.25">
      <c r="A38" s="78">
        <v>42788</v>
      </c>
      <c r="B38" s="52" t="s">
        <v>68</v>
      </c>
      <c r="C38" s="52" t="s">
        <v>41</v>
      </c>
      <c r="D38" s="52" t="s">
        <v>112</v>
      </c>
      <c r="E38" s="52" t="s">
        <v>82</v>
      </c>
      <c r="F38" s="53" t="s">
        <v>36</v>
      </c>
      <c r="G38" s="52">
        <v>33</v>
      </c>
      <c r="H38" s="53" t="s">
        <v>36</v>
      </c>
      <c r="I38" s="53" t="s">
        <v>36</v>
      </c>
      <c r="J38" s="53" t="s">
        <v>36</v>
      </c>
      <c r="K38" s="53" t="s">
        <v>36</v>
      </c>
      <c r="L38" s="53" t="s">
        <v>36</v>
      </c>
      <c r="M38" s="53" t="s">
        <v>36</v>
      </c>
      <c r="N38" s="53" t="s">
        <v>36</v>
      </c>
      <c r="O38" s="64">
        <f t="shared" si="0"/>
        <v>33</v>
      </c>
      <c r="P38" s="52" t="s">
        <v>67</v>
      </c>
      <c r="Q38" s="54">
        <v>42810</v>
      </c>
      <c r="R38" s="52">
        <v>20957</v>
      </c>
    </row>
    <row r="39" spans="1:18" s="62" customFormat="1" ht="15.75" x14ac:dyDescent="0.25">
      <c r="A39" s="78">
        <v>42788</v>
      </c>
      <c r="B39" s="52" t="s">
        <v>83</v>
      </c>
      <c r="C39" s="52" t="s">
        <v>41</v>
      </c>
      <c r="D39" s="52" t="s">
        <v>57</v>
      </c>
      <c r="E39" s="52" t="s">
        <v>84</v>
      </c>
      <c r="F39" s="53" t="s">
        <v>36</v>
      </c>
      <c r="G39" s="52">
        <v>33</v>
      </c>
      <c r="H39" s="53" t="s">
        <v>36</v>
      </c>
      <c r="I39" s="53" t="s">
        <v>36</v>
      </c>
      <c r="J39" s="53" t="s">
        <v>36</v>
      </c>
      <c r="K39" s="53" t="s">
        <v>36</v>
      </c>
      <c r="L39" s="53" t="s">
        <v>36</v>
      </c>
      <c r="M39" s="53" t="s">
        <v>36</v>
      </c>
      <c r="N39" s="53" t="s">
        <v>36</v>
      </c>
      <c r="O39" s="64">
        <f t="shared" si="0"/>
        <v>33</v>
      </c>
      <c r="P39" s="52" t="s">
        <v>67</v>
      </c>
      <c r="Q39" s="54">
        <v>42810</v>
      </c>
      <c r="R39" s="52">
        <v>20958</v>
      </c>
    </row>
    <row r="40" spans="1:18" s="62" customFormat="1" ht="15.75" x14ac:dyDescent="0.25">
      <c r="A40" s="78">
        <v>42788</v>
      </c>
      <c r="B40" s="52" t="s">
        <v>68</v>
      </c>
      <c r="C40" s="52" t="s">
        <v>41</v>
      </c>
      <c r="D40" s="52" t="s">
        <v>114</v>
      </c>
      <c r="E40" s="52" t="s">
        <v>85</v>
      </c>
      <c r="F40" s="53" t="s">
        <v>36</v>
      </c>
      <c r="G40" s="52">
        <v>33</v>
      </c>
      <c r="H40" s="53" t="s">
        <v>36</v>
      </c>
      <c r="I40" s="53" t="s">
        <v>36</v>
      </c>
      <c r="J40" s="53" t="s">
        <v>36</v>
      </c>
      <c r="K40" s="53" t="s">
        <v>36</v>
      </c>
      <c r="L40" s="53" t="s">
        <v>36</v>
      </c>
      <c r="M40" s="53" t="s">
        <v>36</v>
      </c>
      <c r="N40" s="53" t="s">
        <v>36</v>
      </c>
      <c r="O40" s="64">
        <f t="shared" si="0"/>
        <v>33</v>
      </c>
      <c r="P40" s="52" t="s">
        <v>67</v>
      </c>
      <c r="Q40" s="54">
        <v>42810</v>
      </c>
      <c r="R40" s="52">
        <v>20959</v>
      </c>
    </row>
    <row r="41" spans="1:18" s="62" customFormat="1" ht="15.75" x14ac:dyDescent="0.25">
      <c r="A41" s="78">
        <v>42788</v>
      </c>
      <c r="B41" s="52" t="s">
        <v>68</v>
      </c>
      <c r="C41" s="52" t="s">
        <v>37</v>
      </c>
      <c r="D41" s="52" t="s">
        <v>114</v>
      </c>
      <c r="E41" s="52" t="s">
        <v>86</v>
      </c>
      <c r="F41" s="52">
        <v>33</v>
      </c>
      <c r="G41" s="53" t="s">
        <v>36</v>
      </c>
      <c r="H41" s="53" t="s">
        <v>36</v>
      </c>
      <c r="I41" s="53" t="s">
        <v>36</v>
      </c>
      <c r="J41" s="53" t="s">
        <v>36</v>
      </c>
      <c r="K41" s="53" t="s">
        <v>36</v>
      </c>
      <c r="L41" s="53" t="s">
        <v>36</v>
      </c>
      <c r="M41" s="53" t="s">
        <v>36</v>
      </c>
      <c r="N41" s="53" t="s">
        <v>36</v>
      </c>
      <c r="O41" s="64">
        <f t="shared" si="0"/>
        <v>33</v>
      </c>
      <c r="P41" s="52" t="s">
        <v>67</v>
      </c>
      <c r="Q41" s="54">
        <v>42810</v>
      </c>
      <c r="R41" s="52">
        <v>20960</v>
      </c>
    </row>
    <row r="42" spans="1:18" s="62" customFormat="1" ht="15.75" x14ac:dyDescent="0.25">
      <c r="A42" s="78">
        <v>42788</v>
      </c>
      <c r="B42" s="52" t="s">
        <v>68</v>
      </c>
      <c r="C42" s="52" t="s">
        <v>37</v>
      </c>
      <c r="D42" s="52" t="s">
        <v>114</v>
      </c>
      <c r="E42" s="52" t="s">
        <v>87</v>
      </c>
      <c r="F42" s="52">
        <v>33</v>
      </c>
      <c r="G42" s="53" t="s">
        <v>36</v>
      </c>
      <c r="H42" s="53" t="s">
        <v>36</v>
      </c>
      <c r="I42" s="53" t="s">
        <v>36</v>
      </c>
      <c r="J42" s="53" t="s">
        <v>36</v>
      </c>
      <c r="K42" s="53" t="s">
        <v>36</v>
      </c>
      <c r="L42" s="53" t="s">
        <v>36</v>
      </c>
      <c r="M42" s="53" t="s">
        <v>36</v>
      </c>
      <c r="N42" s="53" t="s">
        <v>36</v>
      </c>
      <c r="O42" s="64">
        <f t="shared" si="0"/>
        <v>33</v>
      </c>
      <c r="P42" s="52" t="s">
        <v>67</v>
      </c>
      <c r="Q42" s="54">
        <v>42810</v>
      </c>
      <c r="R42" s="52">
        <v>20961</v>
      </c>
    </row>
    <row r="43" spans="1:18" s="62" customFormat="1" ht="15.75" x14ac:dyDescent="0.25">
      <c r="A43" s="78">
        <v>42788</v>
      </c>
      <c r="B43" s="52" t="s">
        <v>68</v>
      </c>
      <c r="C43" s="52" t="s">
        <v>41</v>
      </c>
      <c r="D43" s="52" t="s">
        <v>114</v>
      </c>
      <c r="E43" s="52" t="s">
        <v>88</v>
      </c>
      <c r="F43" s="53" t="s">
        <v>36</v>
      </c>
      <c r="G43" s="52">
        <v>33</v>
      </c>
      <c r="H43" s="53" t="s">
        <v>36</v>
      </c>
      <c r="I43" s="53" t="s">
        <v>36</v>
      </c>
      <c r="J43" s="53" t="s">
        <v>36</v>
      </c>
      <c r="K43" s="53" t="s">
        <v>36</v>
      </c>
      <c r="L43" s="53" t="s">
        <v>36</v>
      </c>
      <c r="M43" s="53" t="s">
        <v>36</v>
      </c>
      <c r="N43" s="53" t="s">
        <v>36</v>
      </c>
      <c r="O43" s="64">
        <f t="shared" si="0"/>
        <v>33</v>
      </c>
      <c r="P43" s="52" t="s">
        <v>67</v>
      </c>
      <c r="Q43" s="54">
        <v>42810</v>
      </c>
      <c r="R43" s="52">
        <v>20962</v>
      </c>
    </row>
    <row r="44" spans="1:18" s="62" customFormat="1" ht="15.75" x14ac:dyDescent="0.25">
      <c r="A44" s="78">
        <v>42788</v>
      </c>
      <c r="B44" s="52" t="s">
        <v>68</v>
      </c>
      <c r="C44" s="52" t="s">
        <v>37</v>
      </c>
      <c r="D44" s="52" t="s">
        <v>114</v>
      </c>
      <c r="E44" s="52" t="s">
        <v>89</v>
      </c>
      <c r="F44" s="52">
        <v>33</v>
      </c>
      <c r="G44" s="53" t="s">
        <v>36</v>
      </c>
      <c r="H44" s="53" t="s">
        <v>36</v>
      </c>
      <c r="I44" s="53" t="s">
        <v>36</v>
      </c>
      <c r="J44" s="53" t="s">
        <v>36</v>
      </c>
      <c r="K44" s="53" t="s">
        <v>36</v>
      </c>
      <c r="L44" s="53" t="s">
        <v>36</v>
      </c>
      <c r="M44" s="53" t="s">
        <v>36</v>
      </c>
      <c r="N44" s="53" t="s">
        <v>36</v>
      </c>
      <c r="O44" s="64">
        <f t="shared" si="0"/>
        <v>33</v>
      </c>
      <c r="P44" s="52" t="s">
        <v>67</v>
      </c>
      <c r="Q44" s="54">
        <v>42810</v>
      </c>
      <c r="R44" s="52">
        <v>20963</v>
      </c>
    </row>
    <row r="45" spans="1:18" s="62" customFormat="1" ht="15.75" x14ac:dyDescent="0.25">
      <c r="A45" s="78">
        <v>42788</v>
      </c>
      <c r="B45" s="52" t="s">
        <v>90</v>
      </c>
      <c r="C45" s="52" t="s">
        <v>41</v>
      </c>
      <c r="D45" s="52" t="s">
        <v>114</v>
      </c>
      <c r="E45" s="52" t="s">
        <v>91</v>
      </c>
      <c r="F45" s="53" t="s">
        <v>36</v>
      </c>
      <c r="G45" s="52">
        <v>33</v>
      </c>
      <c r="H45" s="53" t="s">
        <v>36</v>
      </c>
      <c r="I45" s="53" t="s">
        <v>36</v>
      </c>
      <c r="J45" s="53" t="s">
        <v>36</v>
      </c>
      <c r="K45" s="53" t="s">
        <v>36</v>
      </c>
      <c r="L45" s="53" t="s">
        <v>36</v>
      </c>
      <c r="M45" s="53" t="s">
        <v>36</v>
      </c>
      <c r="N45" s="53" t="s">
        <v>36</v>
      </c>
      <c r="O45" s="64">
        <f t="shared" si="0"/>
        <v>33</v>
      </c>
      <c r="P45" s="52" t="s">
        <v>67</v>
      </c>
      <c r="Q45" s="54">
        <v>42810</v>
      </c>
      <c r="R45" s="52">
        <v>20964</v>
      </c>
    </row>
    <row r="46" spans="1:18" s="62" customFormat="1" ht="15.75" x14ac:dyDescent="0.25">
      <c r="A46" s="78">
        <v>42788</v>
      </c>
      <c r="B46" s="52" t="s">
        <v>68</v>
      </c>
      <c r="C46" s="52" t="s">
        <v>37</v>
      </c>
      <c r="D46" s="52" t="s">
        <v>112</v>
      </c>
      <c r="E46" s="52" t="s">
        <v>92</v>
      </c>
      <c r="F46" s="52">
        <v>33</v>
      </c>
      <c r="G46" s="53" t="s">
        <v>36</v>
      </c>
      <c r="H46" s="53" t="s">
        <v>36</v>
      </c>
      <c r="I46" s="53" t="s">
        <v>36</v>
      </c>
      <c r="J46" s="53" t="s">
        <v>36</v>
      </c>
      <c r="K46" s="53" t="s">
        <v>36</v>
      </c>
      <c r="L46" s="53" t="s">
        <v>36</v>
      </c>
      <c r="M46" s="53" t="s">
        <v>36</v>
      </c>
      <c r="N46" s="53" t="s">
        <v>36</v>
      </c>
      <c r="O46" s="64">
        <f t="shared" si="0"/>
        <v>33</v>
      </c>
      <c r="P46" s="52" t="s">
        <v>67</v>
      </c>
      <c r="Q46" s="54">
        <v>42810</v>
      </c>
      <c r="R46" s="52">
        <v>20965</v>
      </c>
    </row>
    <row r="47" spans="1:18" s="62" customFormat="1" ht="15.75" x14ac:dyDescent="0.25">
      <c r="A47" s="78">
        <v>42788</v>
      </c>
      <c r="B47" s="52" t="s">
        <v>68</v>
      </c>
      <c r="C47" s="52" t="s">
        <v>37</v>
      </c>
      <c r="D47" s="52" t="s">
        <v>116</v>
      </c>
      <c r="E47" s="52" t="s">
        <v>93</v>
      </c>
      <c r="F47" s="52">
        <v>33</v>
      </c>
      <c r="G47" s="53" t="s">
        <v>36</v>
      </c>
      <c r="H47" s="53" t="s">
        <v>36</v>
      </c>
      <c r="I47" s="53" t="s">
        <v>36</v>
      </c>
      <c r="J47" s="53" t="s">
        <v>36</v>
      </c>
      <c r="K47" s="53" t="s">
        <v>36</v>
      </c>
      <c r="L47" s="53" t="s">
        <v>36</v>
      </c>
      <c r="M47" s="53" t="s">
        <v>36</v>
      </c>
      <c r="N47" s="53" t="s">
        <v>36</v>
      </c>
      <c r="O47" s="64">
        <f t="shared" si="0"/>
        <v>33</v>
      </c>
      <c r="P47" s="52" t="s">
        <v>67</v>
      </c>
      <c r="Q47" s="54">
        <v>42810</v>
      </c>
      <c r="R47" s="52">
        <v>20966</v>
      </c>
    </row>
    <row r="48" spans="1:18" s="62" customFormat="1" ht="15.75" x14ac:dyDescent="0.25">
      <c r="A48" s="78">
        <v>42788</v>
      </c>
      <c r="B48" s="52" t="s">
        <v>68</v>
      </c>
      <c r="C48" s="52" t="s">
        <v>41</v>
      </c>
      <c r="D48" s="52" t="s">
        <v>112</v>
      </c>
      <c r="E48" s="52" t="s">
        <v>94</v>
      </c>
      <c r="F48" s="53" t="s">
        <v>36</v>
      </c>
      <c r="G48" s="52">
        <v>33</v>
      </c>
      <c r="H48" s="53" t="s">
        <v>36</v>
      </c>
      <c r="I48" s="53" t="s">
        <v>36</v>
      </c>
      <c r="J48" s="53" t="s">
        <v>36</v>
      </c>
      <c r="K48" s="53" t="s">
        <v>36</v>
      </c>
      <c r="L48" s="53" t="s">
        <v>36</v>
      </c>
      <c r="M48" s="53" t="s">
        <v>36</v>
      </c>
      <c r="N48" s="53" t="s">
        <v>36</v>
      </c>
      <c r="O48" s="64">
        <f t="shared" si="0"/>
        <v>33</v>
      </c>
      <c r="P48" s="52" t="s">
        <v>67</v>
      </c>
      <c r="Q48" s="54">
        <v>42810</v>
      </c>
      <c r="R48" s="52">
        <v>20967</v>
      </c>
    </row>
    <row r="49" spans="1:18" s="62" customFormat="1" ht="15.75" x14ac:dyDescent="0.25">
      <c r="A49" s="78">
        <v>42788</v>
      </c>
      <c r="B49" s="52" t="s">
        <v>68</v>
      </c>
      <c r="C49" s="52" t="s">
        <v>37</v>
      </c>
      <c r="D49" s="52" t="s">
        <v>112</v>
      </c>
      <c r="E49" s="52" t="s">
        <v>95</v>
      </c>
      <c r="F49" s="52">
        <v>33</v>
      </c>
      <c r="G49" s="53" t="s">
        <v>36</v>
      </c>
      <c r="H49" s="53" t="s">
        <v>36</v>
      </c>
      <c r="I49" s="53" t="s">
        <v>36</v>
      </c>
      <c r="J49" s="53" t="s">
        <v>36</v>
      </c>
      <c r="K49" s="53" t="s">
        <v>36</v>
      </c>
      <c r="L49" s="53" t="s">
        <v>36</v>
      </c>
      <c r="M49" s="53" t="s">
        <v>36</v>
      </c>
      <c r="N49" s="53" t="s">
        <v>36</v>
      </c>
      <c r="O49" s="64">
        <f t="shared" si="0"/>
        <v>33</v>
      </c>
      <c r="P49" s="52" t="s">
        <v>67</v>
      </c>
      <c r="Q49" s="54">
        <v>42810</v>
      </c>
      <c r="R49" s="52">
        <v>20968</v>
      </c>
    </row>
    <row r="50" spans="1:18" s="62" customFormat="1" ht="15.75" x14ac:dyDescent="0.25">
      <c r="A50" s="78">
        <v>42788</v>
      </c>
      <c r="B50" s="52" t="s">
        <v>68</v>
      </c>
      <c r="C50" s="52" t="s">
        <v>37</v>
      </c>
      <c r="D50" s="52" t="s">
        <v>112</v>
      </c>
      <c r="E50" s="52" t="s">
        <v>96</v>
      </c>
      <c r="F50" s="52">
        <v>33</v>
      </c>
      <c r="G50" s="53" t="s">
        <v>36</v>
      </c>
      <c r="H50" s="53" t="s">
        <v>36</v>
      </c>
      <c r="I50" s="53" t="s">
        <v>36</v>
      </c>
      <c r="J50" s="53" t="s">
        <v>36</v>
      </c>
      <c r="K50" s="53" t="s">
        <v>36</v>
      </c>
      <c r="L50" s="53" t="s">
        <v>36</v>
      </c>
      <c r="M50" s="53" t="s">
        <v>36</v>
      </c>
      <c r="N50" s="53" t="s">
        <v>36</v>
      </c>
      <c r="O50" s="64">
        <f t="shared" si="0"/>
        <v>33</v>
      </c>
      <c r="P50" s="52" t="s">
        <v>67</v>
      </c>
      <c r="Q50" s="54">
        <v>42810</v>
      </c>
      <c r="R50" s="52">
        <v>20969</v>
      </c>
    </row>
    <row r="51" spans="1:18" s="62" customFormat="1" ht="15.75" x14ac:dyDescent="0.25">
      <c r="A51" s="78">
        <v>42788</v>
      </c>
      <c r="B51" s="52" t="s">
        <v>68</v>
      </c>
      <c r="C51" s="52" t="s">
        <v>37</v>
      </c>
      <c r="D51" s="52" t="s">
        <v>114</v>
      </c>
      <c r="E51" s="52" t="s">
        <v>97</v>
      </c>
      <c r="F51" s="52">
        <v>33</v>
      </c>
      <c r="G51" s="53" t="s">
        <v>36</v>
      </c>
      <c r="H51" s="53" t="s">
        <v>36</v>
      </c>
      <c r="I51" s="53" t="s">
        <v>36</v>
      </c>
      <c r="J51" s="53" t="s">
        <v>36</v>
      </c>
      <c r="K51" s="53" t="s">
        <v>36</v>
      </c>
      <c r="L51" s="53" t="s">
        <v>36</v>
      </c>
      <c r="M51" s="53" t="s">
        <v>36</v>
      </c>
      <c r="N51" s="53" t="s">
        <v>36</v>
      </c>
      <c r="O51" s="64">
        <f t="shared" si="0"/>
        <v>33</v>
      </c>
      <c r="P51" s="52" t="s">
        <v>67</v>
      </c>
      <c r="Q51" s="54">
        <v>42810</v>
      </c>
      <c r="R51" s="52">
        <v>20970</v>
      </c>
    </row>
    <row r="52" spans="1:18" s="62" customFormat="1" ht="15.75" x14ac:dyDescent="0.25">
      <c r="A52" s="78">
        <v>42788</v>
      </c>
      <c r="B52" s="52" t="s">
        <v>68</v>
      </c>
      <c r="C52" s="52" t="s">
        <v>41</v>
      </c>
      <c r="D52" s="52" t="s">
        <v>112</v>
      </c>
      <c r="E52" s="52" t="s">
        <v>98</v>
      </c>
      <c r="F52" s="53" t="s">
        <v>36</v>
      </c>
      <c r="G52" s="52">
        <v>33</v>
      </c>
      <c r="H52" s="53" t="s">
        <v>36</v>
      </c>
      <c r="I52" s="53" t="s">
        <v>36</v>
      </c>
      <c r="J52" s="53" t="s">
        <v>36</v>
      </c>
      <c r="K52" s="53" t="s">
        <v>36</v>
      </c>
      <c r="L52" s="53" t="s">
        <v>36</v>
      </c>
      <c r="M52" s="53" t="s">
        <v>36</v>
      </c>
      <c r="N52" s="53" t="s">
        <v>36</v>
      </c>
      <c r="O52" s="64">
        <f t="shared" si="0"/>
        <v>33</v>
      </c>
      <c r="P52" s="52" t="s">
        <v>67</v>
      </c>
      <c r="Q52" s="54">
        <v>42810</v>
      </c>
      <c r="R52" s="52">
        <v>20971</v>
      </c>
    </row>
    <row r="53" spans="1:18" s="62" customFormat="1" ht="15.75" x14ac:dyDescent="0.25">
      <c r="A53" s="78">
        <v>42788</v>
      </c>
      <c r="B53" s="52" t="s">
        <v>68</v>
      </c>
      <c r="C53" s="52" t="s">
        <v>37</v>
      </c>
      <c r="D53" s="52" t="s">
        <v>57</v>
      </c>
      <c r="E53" s="52" t="s">
        <v>99</v>
      </c>
      <c r="F53" s="52">
        <v>33</v>
      </c>
      <c r="G53" s="53" t="s">
        <v>36</v>
      </c>
      <c r="H53" s="53" t="s">
        <v>36</v>
      </c>
      <c r="I53" s="53" t="s">
        <v>36</v>
      </c>
      <c r="J53" s="53" t="s">
        <v>36</v>
      </c>
      <c r="K53" s="53" t="s">
        <v>36</v>
      </c>
      <c r="L53" s="53" t="s">
        <v>36</v>
      </c>
      <c r="M53" s="53" t="s">
        <v>36</v>
      </c>
      <c r="N53" s="53" t="s">
        <v>36</v>
      </c>
      <c r="O53" s="64">
        <f t="shared" si="0"/>
        <v>33</v>
      </c>
      <c r="P53" s="52" t="s">
        <v>67</v>
      </c>
      <c r="Q53" s="54">
        <v>42810</v>
      </c>
      <c r="R53" s="52">
        <v>20972</v>
      </c>
    </row>
    <row r="54" spans="1:18" s="62" customFormat="1" ht="15.75" x14ac:dyDescent="0.25">
      <c r="A54" s="78">
        <v>42788</v>
      </c>
      <c r="B54" s="52" t="s">
        <v>68</v>
      </c>
      <c r="C54" s="52" t="s">
        <v>41</v>
      </c>
      <c r="D54" s="52" t="s">
        <v>117</v>
      </c>
      <c r="E54" s="52" t="s">
        <v>100</v>
      </c>
      <c r="F54" s="53" t="s">
        <v>36</v>
      </c>
      <c r="G54" s="52">
        <v>33</v>
      </c>
      <c r="H54" s="53" t="s">
        <v>36</v>
      </c>
      <c r="I54" s="53" t="s">
        <v>36</v>
      </c>
      <c r="J54" s="53" t="s">
        <v>36</v>
      </c>
      <c r="K54" s="53" t="s">
        <v>36</v>
      </c>
      <c r="L54" s="53" t="s">
        <v>36</v>
      </c>
      <c r="M54" s="53" t="s">
        <v>36</v>
      </c>
      <c r="N54" s="53" t="s">
        <v>36</v>
      </c>
      <c r="O54" s="64">
        <f t="shared" si="0"/>
        <v>33</v>
      </c>
      <c r="P54" s="52" t="s">
        <v>67</v>
      </c>
      <c r="Q54" s="54">
        <v>42810</v>
      </c>
      <c r="R54" s="52">
        <v>20973</v>
      </c>
    </row>
    <row r="55" spans="1:18" s="62" customFormat="1" ht="15.75" x14ac:dyDescent="0.25">
      <c r="A55" s="78">
        <v>42788</v>
      </c>
      <c r="B55" s="52" t="s">
        <v>68</v>
      </c>
      <c r="C55" s="52" t="s">
        <v>37</v>
      </c>
      <c r="D55" s="52" t="s">
        <v>118</v>
      </c>
      <c r="E55" s="52" t="s">
        <v>101</v>
      </c>
      <c r="F55" s="52">
        <v>33</v>
      </c>
      <c r="G55" s="53" t="s">
        <v>36</v>
      </c>
      <c r="H55" s="53" t="s">
        <v>36</v>
      </c>
      <c r="I55" s="53" t="s">
        <v>36</v>
      </c>
      <c r="J55" s="53" t="s">
        <v>36</v>
      </c>
      <c r="K55" s="53" t="s">
        <v>36</v>
      </c>
      <c r="L55" s="53" t="s">
        <v>36</v>
      </c>
      <c r="M55" s="53" t="s">
        <v>36</v>
      </c>
      <c r="N55" s="53" t="s">
        <v>36</v>
      </c>
      <c r="O55" s="64">
        <f t="shared" si="0"/>
        <v>33</v>
      </c>
      <c r="P55" s="52" t="s">
        <v>67</v>
      </c>
      <c r="Q55" s="54">
        <v>42810</v>
      </c>
      <c r="R55" s="52">
        <v>20974</v>
      </c>
    </row>
    <row r="56" spans="1:18" s="62" customFormat="1" ht="15" x14ac:dyDescent="0.25">
      <c r="A56" s="77"/>
      <c r="F56" s="63"/>
      <c r="G56" s="63"/>
      <c r="H56" s="63"/>
      <c r="I56" s="63"/>
      <c r="J56" s="63"/>
      <c r="K56" s="63"/>
      <c r="L56" s="63"/>
      <c r="M56" s="63"/>
      <c r="N56" s="63"/>
      <c r="O56" s="64">
        <f t="shared" si="0"/>
        <v>0</v>
      </c>
      <c r="Q56" s="65"/>
    </row>
    <row r="57" spans="1:18" s="62" customFormat="1" ht="15" x14ac:dyDescent="0.25">
      <c r="A57" s="77"/>
      <c r="F57" s="63"/>
      <c r="G57" s="63"/>
      <c r="H57" s="63"/>
      <c r="I57" s="63"/>
      <c r="J57" s="63"/>
      <c r="K57" s="63"/>
      <c r="L57" s="63"/>
      <c r="M57" s="63"/>
      <c r="N57" s="63"/>
      <c r="O57" s="64"/>
      <c r="Q57" s="65"/>
    </row>
    <row r="58" spans="1:18" s="62" customFormat="1" ht="15" x14ac:dyDescent="0.25">
      <c r="A58" s="77"/>
      <c r="F58" s="63"/>
      <c r="G58" s="63"/>
      <c r="H58" s="63"/>
      <c r="I58" s="63"/>
      <c r="J58" s="63"/>
      <c r="K58" s="63"/>
      <c r="L58" s="63"/>
      <c r="M58" s="63"/>
      <c r="N58" s="63"/>
      <c r="O58" s="64"/>
      <c r="Q58" s="65"/>
    </row>
    <row r="59" spans="1:18" s="62" customFormat="1" ht="15" x14ac:dyDescent="0.25">
      <c r="A59" s="77"/>
      <c r="F59" s="63"/>
      <c r="G59" s="63"/>
      <c r="H59" s="63"/>
      <c r="I59" s="63"/>
      <c r="J59" s="63"/>
      <c r="K59" s="63"/>
      <c r="L59" s="63"/>
      <c r="M59" s="63"/>
      <c r="N59" s="63"/>
      <c r="O59" s="64"/>
      <c r="Q59" s="65"/>
    </row>
    <row r="60" spans="1:18" s="62" customFormat="1" ht="15" x14ac:dyDescent="0.25">
      <c r="A60" s="77"/>
      <c r="F60" s="63"/>
      <c r="G60" s="63"/>
      <c r="H60" s="63"/>
      <c r="I60" s="63"/>
      <c r="J60" s="63"/>
      <c r="K60" s="63"/>
      <c r="L60" s="63"/>
      <c r="M60" s="63"/>
      <c r="N60" s="63"/>
      <c r="O60" s="64"/>
      <c r="Q60" s="65"/>
    </row>
    <row r="61" spans="1:18" s="62" customFormat="1" ht="15" x14ac:dyDescent="0.25">
      <c r="A61" s="77"/>
      <c r="F61" s="63"/>
      <c r="G61" s="63"/>
      <c r="H61" s="63"/>
      <c r="I61" s="63"/>
      <c r="J61" s="63"/>
      <c r="K61" s="63"/>
      <c r="L61" s="63"/>
      <c r="M61" s="63"/>
      <c r="N61" s="63"/>
      <c r="O61" s="64"/>
      <c r="Q61" s="65"/>
    </row>
    <row r="62" spans="1:18" s="62" customFormat="1" ht="15" x14ac:dyDescent="0.25">
      <c r="A62" s="77"/>
      <c r="F62" s="63"/>
      <c r="G62" s="63"/>
      <c r="H62" s="63"/>
      <c r="I62" s="63"/>
      <c r="J62" s="63"/>
      <c r="K62" s="63"/>
      <c r="L62" s="63"/>
      <c r="M62" s="63"/>
      <c r="N62" s="63"/>
      <c r="O62" s="64"/>
      <c r="Q62" s="65"/>
    </row>
    <row r="63" spans="1:18" s="62" customFormat="1" ht="15" x14ac:dyDescent="0.25">
      <c r="A63" s="77"/>
      <c r="F63" s="63"/>
      <c r="G63" s="63"/>
      <c r="H63" s="63"/>
      <c r="I63" s="63"/>
      <c r="J63" s="63"/>
      <c r="K63" s="63"/>
      <c r="L63" s="63"/>
      <c r="M63" s="63"/>
      <c r="N63" s="63"/>
      <c r="O63" s="64"/>
      <c r="Q63" s="65"/>
    </row>
    <row r="64" spans="1:18" s="62" customFormat="1" ht="15" x14ac:dyDescent="0.25">
      <c r="A64" s="77"/>
      <c r="F64" s="63"/>
      <c r="G64" s="63"/>
      <c r="H64" s="63"/>
      <c r="I64" s="63"/>
      <c r="J64" s="63"/>
      <c r="K64" s="63"/>
      <c r="L64" s="63"/>
      <c r="M64" s="63"/>
      <c r="N64" s="63"/>
      <c r="O64" s="64"/>
      <c r="Q64" s="65"/>
    </row>
    <row r="65" spans="1:17" s="62" customFormat="1" ht="15" x14ac:dyDescent="0.25">
      <c r="A65" s="77"/>
      <c r="F65" s="63"/>
      <c r="G65" s="63"/>
      <c r="H65" s="63"/>
      <c r="I65" s="63"/>
      <c r="J65" s="63"/>
      <c r="K65" s="63"/>
      <c r="L65" s="63"/>
      <c r="M65" s="63"/>
      <c r="N65" s="63"/>
      <c r="O65" s="64"/>
      <c r="Q65" s="65"/>
    </row>
    <row r="66" spans="1:17" s="62" customFormat="1" ht="15" x14ac:dyDescent="0.25">
      <c r="A66" s="77"/>
      <c r="F66" s="63"/>
      <c r="G66" s="63"/>
      <c r="H66" s="63"/>
      <c r="I66" s="63"/>
      <c r="J66" s="63"/>
      <c r="K66" s="63"/>
      <c r="L66" s="63"/>
      <c r="M66" s="63"/>
      <c r="N66" s="63"/>
      <c r="O66" s="64"/>
      <c r="Q66" s="65"/>
    </row>
    <row r="67" spans="1:17" s="62" customFormat="1" ht="15" x14ac:dyDescent="0.25">
      <c r="A67" s="77"/>
      <c r="F67" s="63"/>
      <c r="G67" s="63"/>
      <c r="H67" s="63"/>
      <c r="I67" s="63"/>
      <c r="J67" s="63"/>
      <c r="K67" s="63"/>
      <c r="L67" s="63"/>
      <c r="M67" s="63"/>
      <c r="N67" s="63"/>
      <c r="O67" s="64"/>
      <c r="Q67" s="65"/>
    </row>
    <row r="68" spans="1:17" s="62" customFormat="1" ht="15" x14ac:dyDescent="0.25">
      <c r="A68" s="77"/>
      <c r="F68" s="63"/>
      <c r="G68" s="63"/>
      <c r="H68" s="63"/>
      <c r="I68" s="63"/>
      <c r="J68" s="63"/>
      <c r="K68" s="63"/>
      <c r="L68" s="63"/>
      <c r="M68" s="63"/>
      <c r="N68" s="63"/>
      <c r="O68" s="64"/>
      <c r="Q68" s="65"/>
    </row>
    <row r="69" spans="1:17" s="62" customFormat="1" ht="15" x14ac:dyDescent="0.25">
      <c r="A69" s="77"/>
      <c r="F69" s="63"/>
      <c r="G69" s="63"/>
      <c r="H69" s="63"/>
      <c r="I69" s="63"/>
      <c r="J69" s="63"/>
      <c r="K69" s="63"/>
      <c r="L69" s="63"/>
      <c r="M69" s="63"/>
      <c r="N69" s="63"/>
      <c r="O69" s="64"/>
      <c r="Q69" s="65"/>
    </row>
    <row r="70" spans="1:17" s="62" customFormat="1" ht="15" x14ac:dyDescent="0.25">
      <c r="A70" s="77"/>
      <c r="F70" s="63"/>
      <c r="G70" s="63"/>
      <c r="H70" s="63"/>
      <c r="I70" s="63"/>
      <c r="J70" s="63"/>
      <c r="K70" s="63"/>
      <c r="L70" s="63"/>
      <c r="M70" s="63"/>
      <c r="N70" s="63"/>
      <c r="O70" s="64"/>
      <c r="Q70" s="65"/>
    </row>
    <row r="71" spans="1:17" s="62" customFormat="1" ht="15" x14ac:dyDescent="0.25">
      <c r="A71" s="77"/>
      <c r="F71" s="63"/>
      <c r="G71" s="63"/>
      <c r="H71" s="63"/>
      <c r="I71" s="63"/>
      <c r="J71" s="63"/>
      <c r="K71" s="63"/>
      <c r="L71" s="63"/>
      <c r="M71" s="63"/>
      <c r="N71" s="63"/>
      <c r="O71" s="64"/>
      <c r="Q71" s="65"/>
    </row>
    <row r="72" spans="1:17" s="62" customFormat="1" ht="15" x14ac:dyDescent="0.25">
      <c r="A72" s="77"/>
      <c r="F72" s="63"/>
      <c r="G72" s="63"/>
      <c r="H72" s="63"/>
      <c r="I72" s="63"/>
      <c r="J72" s="63"/>
      <c r="K72" s="63"/>
      <c r="L72" s="63"/>
      <c r="M72" s="63"/>
      <c r="N72" s="63"/>
      <c r="O72" s="64"/>
      <c r="Q72" s="65"/>
    </row>
    <row r="73" spans="1:17" s="62" customFormat="1" ht="15" x14ac:dyDescent="0.25">
      <c r="A73" s="77"/>
      <c r="F73" s="63"/>
      <c r="G73" s="63"/>
      <c r="H73" s="63"/>
      <c r="I73" s="63"/>
      <c r="J73" s="63"/>
      <c r="K73" s="63"/>
      <c r="L73" s="63"/>
      <c r="M73" s="63"/>
      <c r="N73" s="63"/>
      <c r="O73" s="64"/>
      <c r="Q73" s="65"/>
    </row>
    <row r="74" spans="1:17" s="62" customFormat="1" ht="15" x14ac:dyDescent="0.25">
      <c r="A74" s="77"/>
      <c r="F74" s="63"/>
      <c r="G74" s="63"/>
      <c r="H74" s="63"/>
      <c r="I74" s="63"/>
      <c r="J74" s="63"/>
      <c r="K74" s="63"/>
      <c r="L74" s="63"/>
      <c r="M74" s="63"/>
      <c r="N74" s="63"/>
      <c r="O74" s="64"/>
      <c r="Q74" s="65"/>
    </row>
    <row r="75" spans="1:17" s="62" customFormat="1" ht="15" x14ac:dyDescent="0.25">
      <c r="A75" s="77"/>
      <c r="F75" s="63"/>
      <c r="G75" s="63"/>
      <c r="H75" s="63"/>
      <c r="I75" s="63"/>
      <c r="J75" s="63"/>
      <c r="K75" s="63"/>
      <c r="L75" s="63"/>
      <c r="M75" s="63"/>
      <c r="N75" s="63"/>
      <c r="O75" s="64"/>
      <c r="Q75" s="65"/>
    </row>
    <row r="76" spans="1:17" s="62" customFormat="1" ht="15" x14ac:dyDescent="0.25">
      <c r="A76" s="77"/>
      <c r="F76" s="63"/>
      <c r="G76" s="63"/>
      <c r="H76" s="63"/>
      <c r="I76" s="63"/>
      <c r="J76" s="63"/>
      <c r="K76" s="63"/>
      <c r="L76" s="63"/>
      <c r="M76" s="63"/>
      <c r="N76" s="63"/>
      <c r="O76" s="64"/>
      <c r="Q76" s="65"/>
    </row>
    <row r="77" spans="1:17" s="62" customFormat="1" ht="15" x14ac:dyDescent="0.25">
      <c r="A77" s="77"/>
      <c r="F77" s="63"/>
      <c r="G77" s="63"/>
      <c r="H77" s="63"/>
      <c r="I77" s="63"/>
      <c r="J77" s="63"/>
      <c r="K77" s="63"/>
      <c r="L77" s="63"/>
      <c r="M77" s="63"/>
      <c r="N77" s="63"/>
      <c r="O77" s="64"/>
      <c r="Q77" s="65"/>
    </row>
    <row r="78" spans="1:17" s="62" customFormat="1" ht="15" x14ac:dyDescent="0.25">
      <c r="A78" s="77"/>
      <c r="F78" s="63"/>
      <c r="G78" s="63"/>
      <c r="H78" s="63"/>
      <c r="I78" s="63"/>
      <c r="J78" s="63"/>
      <c r="K78" s="63"/>
      <c r="L78" s="63"/>
      <c r="M78" s="63"/>
      <c r="N78" s="63"/>
      <c r="O78" s="64"/>
      <c r="Q78" s="65"/>
    </row>
    <row r="79" spans="1:17" s="62" customFormat="1" ht="15" x14ac:dyDescent="0.25">
      <c r="A79" s="77"/>
      <c r="F79" s="63"/>
      <c r="G79" s="63"/>
      <c r="H79" s="63"/>
      <c r="I79" s="63"/>
      <c r="J79" s="63"/>
      <c r="K79" s="63"/>
      <c r="L79" s="63"/>
      <c r="M79" s="63"/>
      <c r="N79" s="63"/>
      <c r="O79" s="64"/>
      <c r="Q79" s="65"/>
    </row>
    <row r="80" spans="1:17" s="62" customFormat="1" ht="15" x14ac:dyDescent="0.25">
      <c r="A80" s="77"/>
      <c r="F80" s="63"/>
      <c r="G80" s="63"/>
      <c r="H80" s="63"/>
      <c r="I80" s="63"/>
      <c r="J80" s="63"/>
      <c r="K80" s="63"/>
      <c r="L80" s="63"/>
      <c r="M80" s="63"/>
      <c r="N80" s="63"/>
      <c r="O80" s="64"/>
      <c r="Q80" s="65"/>
    </row>
    <row r="81" spans="1:17" s="62" customFormat="1" ht="15" x14ac:dyDescent="0.25">
      <c r="A81" s="77"/>
      <c r="F81" s="63"/>
      <c r="G81" s="63"/>
      <c r="H81" s="63"/>
      <c r="I81" s="63"/>
      <c r="J81" s="63"/>
      <c r="K81" s="63"/>
      <c r="L81" s="63"/>
      <c r="M81" s="63"/>
      <c r="N81" s="63"/>
      <c r="O81" s="64"/>
      <c r="Q81" s="65"/>
    </row>
    <row r="82" spans="1:17" s="62" customFormat="1" ht="15" x14ac:dyDescent="0.25">
      <c r="A82" s="77"/>
      <c r="F82" s="63"/>
      <c r="G82" s="63"/>
      <c r="H82" s="63"/>
      <c r="I82" s="63"/>
      <c r="J82" s="63"/>
      <c r="K82" s="63"/>
      <c r="L82" s="63"/>
      <c r="M82" s="63"/>
      <c r="N82" s="63"/>
      <c r="O82" s="64"/>
      <c r="Q82" s="65"/>
    </row>
    <row r="83" spans="1:17" s="62" customFormat="1" ht="15" x14ac:dyDescent="0.25">
      <c r="A83" s="77"/>
      <c r="F83" s="63"/>
      <c r="G83" s="63"/>
      <c r="H83" s="63"/>
      <c r="I83" s="63"/>
      <c r="J83" s="63"/>
      <c r="K83" s="63"/>
      <c r="L83" s="63"/>
      <c r="M83" s="63"/>
      <c r="N83" s="63"/>
      <c r="O83" s="64"/>
      <c r="Q83" s="65"/>
    </row>
    <row r="84" spans="1:17" s="62" customFormat="1" ht="15" x14ac:dyDescent="0.25">
      <c r="A84" s="77"/>
      <c r="F84" s="63"/>
      <c r="G84" s="63"/>
      <c r="H84" s="63"/>
      <c r="I84" s="63"/>
      <c r="J84" s="63"/>
      <c r="K84" s="63"/>
      <c r="L84" s="63"/>
      <c r="M84" s="63"/>
      <c r="N84" s="63"/>
      <c r="O84" s="64"/>
      <c r="Q84" s="65"/>
    </row>
    <row r="85" spans="1:17" s="62" customFormat="1" ht="15" x14ac:dyDescent="0.25">
      <c r="A85" s="77"/>
      <c r="F85" s="63"/>
      <c r="G85" s="63"/>
      <c r="H85" s="63"/>
      <c r="I85" s="63"/>
      <c r="J85" s="63"/>
      <c r="K85" s="63"/>
      <c r="L85" s="63"/>
      <c r="M85" s="63"/>
      <c r="N85" s="63"/>
      <c r="O85" s="64"/>
      <c r="Q85" s="65"/>
    </row>
    <row r="86" spans="1:17" s="62" customFormat="1" ht="15" x14ac:dyDescent="0.25">
      <c r="A86" s="77"/>
      <c r="F86" s="63"/>
      <c r="G86" s="63"/>
      <c r="H86" s="63"/>
      <c r="I86" s="63"/>
      <c r="J86" s="63"/>
      <c r="K86" s="63"/>
      <c r="L86" s="63"/>
      <c r="M86" s="63"/>
      <c r="N86" s="63"/>
      <c r="O86" s="64"/>
      <c r="Q86" s="65"/>
    </row>
    <row r="87" spans="1:17" s="62" customFormat="1" ht="15" x14ac:dyDescent="0.25">
      <c r="A87" s="77"/>
      <c r="F87" s="63"/>
      <c r="G87" s="63"/>
      <c r="H87" s="63"/>
      <c r="I87" s="63"/>
      <c r="J87" s="63"/>
      <c r="K87" s="63"/>
      <c r="L87" s="63"/>
      <c r="M87" s="63"/>
      <c r="N87" s="63"/>
      <c r="O87" s="64"/>
      <c r="Q87" s="65"/>
    </row>
    <row r="88" spans="1:17" s="62" customFormat="1" ht="15" x14ac:dyDescent="0.25">
      <c r="A88" s="77"/>
      <c r="F88" s="63"/>
      <c r="G88" s="63"/>
      <c r="H88" s="63"/>
      <c r="I88" s="63"/>
      <c r="J88" s="63"/>
      <c r="K88" s="63"/>
      <c r="L88" s="63"/>
      <c r="M88" s="63"/>
      <c r="N88" s="63"/>
      <c r="O88" s="64"/>
      <c r="Q88" s="65"/>
    </row>
    <row r="89" spans="1:17" s="62" customFormat="1" ht="15" x14ac:dyDescent="0.25">
      <c r="A89" s="77"/>
      <c r="F89" s="63"/>
      <c r="G89" s="63"/>
      <c r="H89" s="63"/>
      <c r="I89" s="63"/>
      <c r="J89" s="63"/>
      <c r="K89" s="63"/>
      <c r="L89" s="63"/>
      <c r="M89" s="63"/>
      <c r="N89" s="63"/>
      <c r="O89" s="64"/>
      <c r="Q89" s="65"/>
    </row>
    <row r="90" spans="1:17" s="62" customFormat="1" ht="15" x14ac:dyDescent="0.25">
      <c r="A90" s="77"/>
      <c r="F90" s="63"/>
      <c r="G90" s="63"/>
      <c r="H90" s="63"/>
      <c r="I90" s="63"/>
      <c r="J90" s="63"/>
      <c r="K90" s="63"/>
      <c r="L90" s="63"/>
      <c r="M90" s="63"/>
      <c r="N90" s="63"/>
      <c r="O90" s="64"/>
      <c r="Q90" s="65"/>
    </row>
    <row r="91" spans="1:17" s="62" customFormat="1" ht="15" x14ac:dyDescent="0.25">
      <c r="A91" s="77"/>
      <c r="F91" s="63"/>
      <c r="G91" s="63"/>
      <c r="H91" s="63"/>
      <c r="I91" s="63"/>
      <c r="J91" s="63"/>
      <c r="K91" s="63"/>
      <c r="L91" s="63"/>
      <c r="M91" s="63"/>
      <c r="N91" s="63"/>
      <c r="O91" s="64"/>
      <c r="Q91" s="65"/>
    </row>
    <row r="92" spans="1:17" s="62" customFormat="1" ht="15" x14ac:dyDescent="0.25">
      <c r="A92" s="77"/>
      <c r="F92" s="63"/>
      <c r="G92" s="63"/>
      <c r="H92" s="63"/>
      <c r="I92" s="63"/>
      <c r="J92" s="63"/>
      <c r="K92" s="63"/>
      <c r="L92" s="63"/>
      <c r="M92" s="63"/>
      <c r="N92" s="63"/>
      <c r="O92" s="64"/>
      <c r="Q92" s="65"/>
    </row>
    <row r="93" spans="1:17" s="62" customFormat="1" ht="15" x14ac:dyDescent="0.25">
      <c r="A93" s="77"/>
      <c r="F93" s="63"/>
      <c r="G93" s="63"/>
      <c r="H93" s="63"/>
      <c r="I93" s="63"/>
      <c r="J93" s="63"/>
      <c r="K93" s="63"/>
      <c r="L93" s="63"/>
      <c r="M93" s="63"/>
      <c r="N93" s="63"/>
      <c r="O93" s="64"/>
      <c r="Q93" s="65"/>
    </row>
    <row r="94" spans="1:17" s="62" customFormat="1" ht="15" x14ac:dyDescent="0.25">
      <c r="A94" s="77"/>
      <c r="F94" s="63"/>
      <c r="G94" s="63"/>
      <c r="H94" s="63"/>
      <c r="I94" s="63"/>
      <c r="J94" s="63"/>
      <c r="K94" s="63"/>
      <c r="L94" s="63"/>
      <c r="M94" s="63"/>
      <c r="N94" s="63"/>
      <c r="O94" s="64"/>
      <c r="Q94" s="65"/>
    </row>
    <row r="95" spans="1:17" s="62" customFormat="1" ht="15" x14ac:dyDescent="0.25">
      <c r="A95" s="77"/>
      <c r="F95" s="63"/>
      <c r="G95" s="63"/>
      <c r="H95" s="63"/>
      <c r="I95" s="63"/>
      <c r="J95" s="63"/>
      <c r="K95" s="63"/>
      <c r="L95" s="63"/>
      <c r="M95" s="63"/>
      <c r="N95" s="63"/>
      <c r="O95" s="64"/>
      <c r="Q95" s="65"/>
    </row>
    <row r="96" spans="1:17" s="62" customFormat="1" ht="15" x14ac:dyDescent="0.25">
      <c r="A96" s="77"/>
      <c r="F96" s="63"/>
      <c r="G96" s="63"/>
      <c r="H96" s="63"/>
      <c r="I96" s="63"/>
      <c r="J96" s="63"/>
      <c r="K96" s="63"/>
      <c r="L96" s="63"/>
      <c r="M96" s="63"/>
      <c r="N96" s="63"/>
      <c r="O96" s="64"/>
      <c r="Q96" s="65"/>
    </row>
    <row r="97" spans="1:17" s="62" customFormat="1" ht="15" x14ac:dyDescent="0.25">
      <c r="A97" s="77"/>
      <c r="F97" s="63"/>
      <c r="G97" s="63"/>
      <c r="H97" s="63"/>
      <c r="I97" s="63"/>
      <c r="J97" s="63"/>
      <c r="K97" s="63"/>
      <c r="L97" s="63"/>
      <c r="M97" s="63"/>
      <c r="N97" s="63"/>
      <c r="O97" s="64"/>
      <c r="Q97" s="65"/>
    </row>
    <row r="98" spans="1:17" s="62" customFormat="1" ht="15" x14ac:dyDescent="0.25">
      <c r="A98" s="77"/>
      <c r="F98" s="63"/>
      <c r="G98" s="63"/>
      <c r="H98" s="63"/>
      <c r="I98" s="63"/>
      <c r="J98" s="63"/>
      <c r="K98" s="63"/>
      <c r="L98" s="63"/>
      <c r="M98" s="63"/>
      <c r="N98" s="63"/>
      <c r="O98" s="64"/>
      <c r="Q98" s="65"/>
    </row>
    <row r="99" spans="1:17" s="62" customFormat="1" ht="15" x14ac:dyDescent="0.25">
      <c r="A99" s="77"/>
      <c r="F99" s="63"/>
      <c r="G99" s="63"/>
      <c r="H99" s="63"/>
      <c r="I99" s="63"/>
      <c r="J99" s="63"/>
      <c r="K99" s="63"/>
      <c r="L99" s="63"/>
      <c r="M99" s="63"/>
      <c r="N99" s="63"/>
      <c r="O99" s="64"/>
      <c r="Q99" s="65"/>
    </row>
    <row r="100" spans="1:17" s="62" customFormat="1" ht="15" x14ac:dyDescent="0.25">
      <c r="A100" s="77"/>
      <c r="F100" s="63"/>
      <c r="G100" s="63"/>
      <c r="H100" s="63"/>
      <c r="I100" s="63"/>
      <c r="J100" s="63"/>
      <c r="K100" s="63"/>
      <c r="L100" s="63"/>
      <c r="M100" s="63"/>
      <c r="N100" s="63"/>
      <c r="O100" s="64"/>
      <c r="Q100" s="65"/>
    </row>
    <row r="101" spans="1:17" s="62" customFormat="1" ht="15" x14ac:dyDescent="0.25">
      <c r="A101" s="77"/>
      <c r="F101" s="63"/>
      <c r="G101" s="63"/>
      <c r="H101" s="63"/>
      <c r="I101" s="63"/>
      <c r="J101" s="63"/>
      <c r="K101" s="63"/>
      <c r="L101" s="63"/>
      <c r="M101" s="63"/>
      <c r="N101" s="63"/>
      <c r="O101" s="64"/>
      <c r="Q101" s="65"/>
    </row>
    <row r="102" spans="1:17" s="62" customFormat="1" ht="15" x14ac:dyDescent="0.25">
      <c r="A102" s="77"/>
      <c r="F102" s="63"/>
      <c r="G102" s="63"/>
      <c r="H102" s="63"/>
      <c r="I102" s="63"/>
      <c r="J102" s="63"/>
      <c r="K102" s="63"/>
      <c r="L102" s="63"/>
      <c r="M102" s="63"/>
      <c r="N102" s="63"/>
      <c r="O102" s="64"/>
      <c r="Q102" s="65"/>
    </row>
    <row r="103" spans="1:17" s="62" customFormat="1" ht="15" x14ac:dyDescent="0.25">
      <c r="A103" s="77"/>
      <c r="F103" s="63"/>
      <c r="G103" s="63"/>
      <c r="H103" s="63"/>
      <c r="I103" s="63"/>
      <c r="J103" s="63"/>
      <c r="K103" s="63"/>
      <c r="L103" s="63"/>
      <c r="M103" s="63"/>
      <c r="N103" s="63"/>
      <c r="O103" s="64"/>
      <c r="Q103" s="65"/>
    </row>
    <row r="104" spans="1:17" s="62" customFormat="1" ht="15" x14ac:dyDescent="0.25">
      <c r="A104" s="77"/>
      <c r="F104" s="63"/>
      <c r="G104" s="63"/>
      <c r="H104" s="63"/>
      <c r="I104" s="63"/>
      <c r="J104" s="63"/>
      <c r="K104" s="63"/>
      <c r="L104" s="63"/>
      <c r="M104" s="63"/>
      <c r="N104" s="63"/>
      <c r="O104" s="64"/>
      <c r="Q104" s="65"/>
    </row>
    <row r="105" spans="1:17" s="62" customFormat="1" ht="15" x14ac:dyDescent="0.25">
      <c r="A105" s="77"/>
      <c r="F105" s="63"/>
      <c r="G105" s="63"/>
      <c r="H105" s="63"/>
      <c r="I105" s="63"/>
      <c r="J105" s="63"/>
      <c r="K105" s="63"/>
      <c r="L105" s="63"/>
      <c r="M105" s="63"/>
      <c r="N105" s="63"/>
      <c r="O105" s="64"/>
      <c r="Q105" s="65"/>
    </row>
    <row r="106" spans="1:17" s="62" customFormat="1" ht="15" x14ac:dyDescent="0.25">
      <c r="A106" s="77"/>
      <c r="F106" s="63"/>
      <c r="G106" s="63"/>
      <c r="H106" s="63"/>
      <c r="I106" s="63"/>
      <c r="J106" s="63"/>
      <c r="K106" s="63"/>
      <c r="L106" s="63"/>
      <c r="M106" s="63"/>
      <c r="N106" s="63"/>
      <c r="O106" s="64"/>
      <c r="Q106" s="65"/>
    </row>
    <row r="107" spans="1:17" s="62" customFormat="1" ht="15" x14ac:dyDescent="0.25">
      <c r="A107" s="77"/>
      <c r="F107" s="63"/>
      <c r="G107" s="63"/>
      <c r="H107" s="63"/>
      <c r="I107" s="63"/>
      <c r="J107" s="63"/>
      <c r="K107" s="63"/>
      <c r="L107" s="63"/>
      <c r="M107" s="63"/>
      <c r="N107" s="63"/>
      <c r="O107" s="64"/>
      <c r="Q107" s="65"/>
    </row>
    <row r="108" spans="1:17" s="62" customFormat="1" ht="15" x14ac:dyDescent="0.25">
      <c r="A108" s="77"/>
      <c r="F108" s="63"/>
      <c r="G108" s="63"/>
      <c r="H108" s="63"/>
      <c r="I108" s="63"/>
      <c r="J108" s="63"/>
      <c r="K108" s="63"/>
      <c r="L108" s="63"/>
      <c r="M108" s="63"/>
      <c r="N108" s="63"/>
      <c r="O108" s="64"/>
      <c r="Q108" s="65"/>
    </row>
    <row r="109" spans="1:17" s="62" customFormat="1" ht="15" x14ac:dyDescent="0.25">
      <c r="A109" s="77"/>
      <c r="F109" s="63"/>
      <c r="G109" s="63"/>
      <c r="H109" s="63"/>
      <c r="I109" s="63"/>
      <c r="J109" s="63"/>
      <c r="K109" s="63"/>
      <c r="L109" s="63"/>
      <c r="M109" s="63"/>
      <c r="N109" s="63"/>
      <c r="O109" s="64"/>
      <c r="Q109" s="65"/>
    </row>
    <row r="110" spans="1:17" s="62" customFormat="1" ht="15" x14ac:dyDescent="0.25">
      <c r="A110" s="77"/>
      <c r="F110" s="63"/>
      <c r="G110" s="63"/>
      <c r="H110" s="63"/>
      <c r="I110" s="63"/>
      <c r="J110" s="63"/>
      <c r="K110" s="63"/>
      <c r="L110" s="63"/>
      <c r="M110" s="63"/>
      <c r="N110" s="63"/>
      <c r="O110" s="64"/>
      <c r="Q110" s="65"/>
    </row>
    <row r="111" spans="1:17" s="62" customFormat="1" ht="15" x14ac:dyDescent="0.25">
      <c r="A111" s="77"/>
      <c r="F111" s="63"/>
      <c r="G111" s="63"/>
      <c r="H111" s="63"/>
      <c r="I111" s="63"/>
      <c r="J111" s="63"/>
      <c r="K111" s="63"/>
      <c r="L111" s="63"/>
      <c r="M111" s="63"/>
      <c r="N111" s="63"/>
      <c r="O111" s="64"/>
      <c r="Q111" s="65"/>
    </row>
    <row r="112" spans="1:17" s="62" customFormat="1" ht="15" x14ac:dyDescent="0.25">
      <c r="A112" s="77"/>
      <c r="F112" s="63"/>
      <c r="G112" s="63"/>
      <c r="H112" s="63"/>
      <c r="I112" s="63"/>
      <c r="J112" s="63"/>
      <c r="K112" s="63"/>
      <c r="L112" s="63"/>
      <c r="M112" s="63"/>
      <c r="N112" s="63"/>
      <c r="O112" s="64"/>
      <c r="Q112" s="65"/>
    </row>
    <row r="113" spans="1:17" s="62" customFormat="1" ht="15" x14ac:dyDescent="0.25">
      <c r="A113" s="77"/>
      <c r="F113" s="63"/>
      <c r="G113" s="63"/>
      <c r="H113" s="63"/>
      <c r="I113" s="63"/>
      <c r="J113" s="63"/>
      <c r="K113" s="63"/>
      <c r="L113" s="63"/>
      <c r="M113" s="63"/>
      <c r="N113" s="63"/>
      <c r="O113" s="64"/>
      <c r="Q113" s="65"/>
    </row>
    <row r="114" spans="1:17" s="62" customFormat="1" ht="15" x14ac:dyDescent="0.25">
      <c r="A114" s="77"/>
      <c r="F114" s="63"/>
      <c r="G114" s="63"/>
      <c r="H114" s="63"/>
      <c r="I114" s="63"/>
      <c r="J114" s="63"/>
      <c r="K114" s="63"/>
      <c r="L114" s="63"/>
      <c r="M114" s="63"/>
      <c r="N114" s="63"/>
      <c r="O114" s="64"/>
      <c r="Q114" s="65"/>
    </row>
    <row r="115" spans="1:17" s="62" customFormat="1" ht="15" x14ac:dyDescent="0.25">
      <c r="A115" s="77"/>
      <c r="F115" s="63"/>
      <c r="G115" s="63"/>
      <c r="H115" s="63"/>
      <c r="I115" s="63"/>
      <c r="J115" s="63"/>
      <c r="K115" s="63"/>
      <c r="L115" s="63"/>
      <c r="M115" s="63"/>
      <c r="N115" s="63"/>
      <c r="O115" s="64"/>
      <c r="Q115" s="65"/>
    </row>
    <row r="116" spans="1:17" s="62" customFormat="1" ht="15" x14ac:dyDescent="0.25">
      <c r="A116" s="77"/>
      <c r="F116" s="63"/>
      <c r="G116" s="63"/>
      <c r="H116" s="63"/>
      <c r="I116" s="63"/>
      <c r="J116" s="63"/>
      <c r="K116" s="63"/>
      <c r="L116" s="63"/>
      <c r="M116" s="63"/>
      <c r="N116" s="63"/>
      <c r="O116" s="64"/>
      <c r="Q116" s="65"/>
    </row>
    <row r="117" spans="1:17" s="62" customFormat="1" ht="15" x14ac:dyDescent="0.25">
      <c r="A117" s="77"/>
      <c r="F117" s="63"/>
      <c r="G117" s="63"/>
      <c r="H117" s="63"/>
      <c r="I117" s="63"/>
      <c r="J117" s="63"/>
      <c r="K117" s="63"/>
      <c r="L117" s="63"/>
      <c r="M117" s="63"/>
      <c r="N117" s="63"/>
      <c r="O117" s="64"/>
      <c r="Q117" s="65"/>
    </row>
    <row r="118" spans="1:17" s="62" customFormat="1" ht="15" x14ac:dyDescent="0.25">
      <c r="A118" s="77"/>
      <c r="F118" s="63"/>
      <c r="G118" s="63"/>
      <c r="H118" s="63"/>
      <c r="I118" s="63"/>
      <c r="J118" s="63"/>
      <c r="K118" s="63"/>
      <c r="L118" s="63"/>
      <c r="M118" s="63"/>
      <c r="N118" s="63"/>
      <c r="O118" s="64"/>
      <c r="Q118" s="65"/>
    </row>
    <row r="119" spans="1:17" s="62" customFormat="1" ht="15" x14ac:dyDescent="0.25">
      <c r="A119" s="77"/>
      <c r="F119" s="63"/>
      <c r="G119" s="63"/>
      <c r="H119" s="63"/>
      <c r="I119" s="63"/>
      <c r="J119" s="63"/>
      <c r="K119" s="63"/>
      <c r="L119" s="63"/>
      <c r="M119" s="63"/>
      <c r="N119" s="63"/>
      <c r="O119" s="64"/>
      <c r="Q119" s="65"/>
    </row>
    <row r="120" spans="1:17" s="62" customFormat="1" ht="15" x14ac:dyDescent="0.25">
      <c r="A120" s="77"/>
      <c r="F120" s="63"/>
      <c r="G120" s="63"/>
      <c r="H120" s="63"/>
      <c r="I120" s="63"/>
      <c r="J120" s="63"/>
      <c r="K120" s="63"/>
      <c r="L120" s="63"/>
      <c r="M120" s="63"/>
      <c r="N120" s="63"/>
      <c r="O120" s="64"/>
      <c r="Q120" s="65"/>
    </row>
    <row r="121" spans="1:17" s="62" customFormat="1" ht="15" x14ac:dyDescent="0.25">
      <c r="A121" s="77"/>
      <c r="F121" s="63"/>
      <c r="G121" s="63"/>
      <c r="H121" s="63"/>
      <c r="I121" s="63"/>
      <c r="J121" s="63"/>
      <c r="K121" s="63"/>
      <c r="L121" s="63"/>
      <c r="M121" s="63"/>
      <c r="N121" s="63"/>
      <c r="O121" s="64"/>
      <c r="Q121" s="65"/>
    </row>
    <row r="122" spans="1:17" s="62" customFormat="1" ht="15" x14ac:dyDescent="0.25">
      <c r="A122" s="77"/>
      <c r="F122" s="63"/>
      <c r="G122" s="63"/>
      <c r="H122" s="63"/>
      <c r="I122" s="63"/>
      <c r="J122" s="63"/>
      <c r="K122" s="63"/>
      <c r="L122" s="63"/>
      <c r="M122" s="63"/>
      <c r="N122" s="63"/>
      <c r="O122" s="64"/>
      <c r="Q122" s="65"/>
    </row>
    <row r="123" spans="1:17" s="62" customFormat="1" ht="15" x14ac:dyDescent="0.25">
      <c r="A123" s="77"/>
      <c r="F123" s="63"/>
      <c r="G123" s="63"/>
      <c r="H123" s="63"/>
      <c r="I123" s="63"/>
      <c r="J123" s="63"/>
      <c r="K123" s="63"/>
      <c r="L123" s="63"/>
      <c r="M123" s="63"/>
      <c r="N123" s="63"/>
      <c r="O123" s="64"/>
      <c r="Q123" s="65"/>
    </row>
    <row r="124" spans="1:17" s="62" customFormat="1" ht="15" x14ac:dyDescent="0.25">
      <c r="A124" s="77"/>
      <c r="F124" s="63"/>
      <c r="G124" s="63"/>
      <c r="H124" s="63"/>
      <c r="I124" s="63"/>
      <c r="J124" s="63"/>
      <c r="K124" s="63"/>
      <c r="L124" s="63"/>
      <c r="M124" s="63"/>
      <c r="N124" s="63"/>
      <c r="O124" s="64"/>
      <c r="Q124" s="65"/>
    </row>
    <row r="125" spans="1:17" s="62" customFormat="1" ht="15" x14ac:dyDescent="0.25">
      <c r="A125" s="77"/>
      <c r="F125" s="63"/>
      <c r="G125" s="63"/>
      <c r="H125" s="63"/>
      <c r="I125" s="63"/>
      <c r="J125" s="63"/>
      <c r="K125" s="63"/>
      <c r="L125" s="63"/>
      <c r="M125" s="63"/>
      <c r="N125" s="63"/>
      <c r="O125" s="64"/>
      <c r="Q125" s="65"/>
    </row>
    <row r="126" spans="1:17" s="62" customFormat="1" ht="15" x14ac:dyDescent="0.25">
      <c r="A126" s="77"/>
      <c r="F126" s="63"/>
      <c r="G126" s="63"/>
      <c r="H126" s="63"/>
      <c r="I126" s="63"/>
      <c r="J126" s="63"/>
      <c r="K126" s="63"/>
      <c r="L126" s="63"/>
      <c r="M126" s="63"/>
      <c r="N126" s="63"/>
      <c r="O126" s="64"/>
      <c r="Q126" s="65"/>
    </row>
    <row r="127" spans="1:17" s="62" customFormat="1" ht="15" x14ac:dyDescent="0.25">
      <c r="A127" s="77"/>
      <c r="F127" s="63"/>
      <c r="G127" s="63"/>
      <c r="H127" s="63"/>
      <c r="I127" s="63"/>
      <c r="J127" s="63"/>
      <c r="K127" s="63"/>
      <c r="L127" s="63"/>
      <c r="M127" s="63"/>
      <c r="N127" s="63"/>
      <c r="O127" s="64"/>
      <c r="Q127" s="65"/>
    </row>
    <row r="128" spans="1:17" s="62" customFormat="1" ht="15" x14ac:dyDescent="0.25">
      <c r="A128" s="77"/>
      <c r="F128" s="63"/>
      <c r="G128" s="63"/>
      <c r="H128" s="63"/>
      <c r="I128" s="63"/>
      <c r="J128" s="63"/>
      <c r="K128" s="63"/>
      <c r="L128" s="63"/>
      <c r="M128" s="63"/>
      <c r="N128" s="63"/>
      <c r="O128" s="64"/>
      <c r="Q128" s="65"/>
    </row>
    <row r="129" spans="1:17" s="62" customFormat="1" ht="15" x14ac:dyDescent="0.25">
      <c r="A129" s="77"/>
      <c r="F129" s="63"/>
      <c r="G129" s="63"/>
      <c r="H129" s="63"/>
      <c r="I129" s="63"/>
      <c r="J129" s="63"/>
      <c r="K129" s="63"/>
      <c r="L129" s="63"/>
      <c r="M129" s="63"/>
      <c r="N129" s="63"/>
      <c r="O129" s="64"/>
      <c r="Q129" s="65"/>
    </row>
    <row r="130" spans="1:17" s="62" customFormat="1" ht="15" x14ac:dyDescent="0.25">
      <c r="A130" s="77"/>
      <c r="F130" s="63"/>
      <c r="G130" s="63"/>
      <c r="H130" s="63"/>
      <c r="I130" s="63"/>
      <c r="J130" s="63"/>
      <c r="K130" s="63"/>
      <c r="L130" s="63"/>
      <c r="M130" s="63"/>
      <c r="N130" s="63"/>
      <c r="O130" s="64"/>
      <c r="Q130" s="65"/>
    </row>
    <row r="131" spans="1:17" s="62" customFormat="1" ht="15" x14ac:dyDescent="0.25">
      <c r="A131" s="77"/>
      <c r="F131" s="63"/>
      <c r="G131" s="63"/>
      <c r="H131" s="63"/>
      <c r="I131" s="63"/>
      <c r="J131" s="63"/>
      <c r="K131" s="63"/>
      <c r="L131" s="63"/>
      <c r="M131" s="63"/>
      <c r="N131" s="63"/>
      <c r="O131" s="64"/>
      <c r="Q131" s="65"/>
    </row>
    <row r="132" spans="1:17" s="62" customFormat="1" ht="15" x14ac:dyDescent="0.25">
      <c r="A132" s="77"/>
      <c r="F132" s="63"/>
      <c r="G132" s="63"/>
      <c r="H132" s="63"/>
      <c r="I132" s="63"/>
      <c r="J132" s="63"/>
      <c r="K132" s="63"/>
      <c r="L132" s="63"/>
      <c r="M132" s="63"/>
      <c r="N132" s="63"/>
      <c r="O132" s="64"/>
      <c r="Q132" s="65"/>
    </row>
    <row r="133" spans="1:17" s="62" customFormat="1" ht="15" x14ac:dyDescent="0.25">
      <c r="A133" s="77"/>
      <c r="F133" s="63"/>
      <c r="G133" s="63"/>
      <c r="H133" s="63"/>
      <c r="I133" s="63"/>
      <c r="J133" s="63"/>
      <c r="K133" s="63"/>
      <c r="L133" s="63"/>
      <c r="M133" s="63"/>
      <c r="N133" s="63"/>
      <c r="O133" s="64"/>
      <c r="Q133" s="65"/>
    </row>
    <row r="134" spans="1:17" s="62" customFormat="1" ht="15" x14ac:dyDescent="0.25">
      <c r="A134" s="77"/>
      <c r="F134" s="63"/>
      <c r="G134" s="63"/>
      <c r="H134" s="63"/>
      <c r="I134" s="63"/>
      <c r="J134" s="63"/>
      <c r="K134" s="63"/>
      <c r="L134" s="63"/>
      <c r="M134" s="63"/>
      <c r="N134" s="63"/>
      <c r="O134" s="64"/>
      <c r="Q134" s="65"/>
    </row>
    <row r="135" spans="1:17" s="62" customFormat="1" ht="15" x14ac:dyDescent="0.25">
      <c r="A135" s="77"/>
      <c r="F135" s="63"/>
      <c r="G135" s="63"/>
      <c r="H135" s="63"/>
      <c r="I135" s="63"/>
      <c r="J135" s="63"/>
      <c r="K135" s="63"/>
      <c r="L135" s="63"/>
      <c r="M135" s="63"/>
      <c r="N135" s="63"/>
      <c r="O135" s="64"/>
      <c r="Q135" s="65"/>
    </row>
    <row r="136" spans="1:17" s="62" customFormat="1" ht="15" x14ac:dyDescent="0.25">
      <c r="A136" s="77"/>
      <c r="F136" s="63"/>
      <c r="G136" s="63"/>
      <c r="H136" s="63"/>
      <c r="I136" s="63"/>
      <c r="J136" s="63"/>
      <c r="K136" s="63"/>
      <c r="L136" s="63"/>
      <c r="M136" s="63"/>
      <c r="N136" s="63"/>
      <c r="O136" s="64"/>
      <c r="Q136" s="65"/>
    </row>
    <row r="137" spans="1:17" s="62" customFormat="1" ht="15" x14ac:dyDescent="0.25">
      <c r="A137" s="77"/>
      <c r="F137" s="63"/>
      <c r="G137" s="63"/>
      <c r="H137" s="63"/>
      <c r="I137" s="63"/>
      <c r="J137" s="63"/>
      <c r="K137" s="63"/>
      <c r="L137" s="63"/>
      <c r="M137" s="63"/>
      <c r="N137" s="63"/>
      <c r="O137" s="64"/>
      <c r="Q137" s="65"/>
    </row>
    <row r="138" spans="1:17" s="62" customFormat="1" ht="15" x14ac:dyDescent="0.25">
      <c r="A138" s="77"/>
      <c r="F138" s="63"/>
      <c r="G138" s="63"/>
      <c r="H138" s="63"/>
      <c r="I138" s="63"/>
      <c r="J138" s="63"/>
      <c r="K138" s="63"/>
      <c r="L138" s="63"/>
      <c r="M138" s="63"/>
      <c r="N138" s="63"/>
      <c r="O138" s="64"/>
      <c r="Q138" s="65"/>
    </row>
    <row r="139" spans="1:17" s="62" customFormat="1" ht="15" x14ac:dyDescent="0.25">
      <c r="A139" s="77"/>
      <c r="F139" s="63"/>
      <c r="G139" s="63"/>
      <c r="H139" s="63"/>
      <c r="I139" s="63"/>
      <c r="J139" s="63"/>
      <c r="K139" s="63"/>
      <c r="L139" s="63"/>
      <c r="M139" s="63"/>
      <c r="N139" s="63"/>
      <c r="O139" s="64"/>
      <c r="Q139" s="65"/>
    </row>
    <row r="140" spans="1:17" s="62" customFormat="1" ht="15" x14ac:dyDescent="0.25">
      <c r="A140" s="77"/>
      <c r="F140" s="63"/>
      <c r="G140" s="63"/>
      <c r="H140" s="63"/>
      <c r="I140" s="63"/>
      <c r="J140" s="63"/>
      <c r="K140" s="63"/>
      <c r="L140" s="63"/>
      <c r="M140" s="63"/>
      <c r="N140" s="63"/>
      <c r="O140" s="64"/>
      <c r="Q140" s="65"/>
    </row>
    <row r="141" spans="1:17" s="62" customFormat="1" ht="15" x14ac:dyDescent="0.25">
      <c r="A141" s="77"/>
      <c r="F141" s="63"/>
      <c r="G141" s="63"/>
      <c r="H141" s="63"/>
      <c r="I141" s="63"/>
      <c r="J141" s="63"/>
      <c r="K141" s="63"/>
      <c r="L141" s="63"/>
      <c r="M141" s="63"/>
      <c r="N141" s="63"/>
      <c r="O141" s="64"/>
      <c r="Q141" s="65"/>
    </row>
    <row r="142" spans="1:17" s="62" customFormat="1" ht="15" x14ac:dyDescent="0.25">
      <c r="A142" s="77"/>
      <c r="F142" s="63"/>
      <c r="G142" s="63"/>
      <c r="H142" s="63"/>
      <c r="I142" s="63"/>
      <c r="J142" s="63"/>
      <c r="K142" s="63"/>
      <c r="L142" s="63"/>
      <c r="M142" s="63"/>
      <c r="N142" s="63"/>
      <c r="O142" s="64"/>
      <c r="Q142" s="65"/>
    </row>
    <row r="143" spans="1:17" s="62" customFormat="1" ht="15" x14ac:dyDescent="0.25">
      <c r="A143" s="77"/>
      <c r="F143" s="63"/>
      <c r="G143" s="63"/>
      <c r="H143" s="63"/>
      <c r="I143" s="63"/>
      <c r="J143" s="63"/>
      <c r="K143" s="63"/>
      <c r="L143" s="63"/>
      <c r="M143" s="63"/>
      <c r="N143" s="63"/>
      <c r="O143" s="64"/>
      <c r="Q143" s="65"/>
    </row>
    <row r="144" spans="1:17" s="62" customFormat="1" ht="15" x14ac:dyDescent="0.25">
      <c r="A144" s="77"/>
      <c r="F144" s="63"/>
      <c r="G144" s="63"/>
      <c r="H144" s="63"/>
      <c r="I144" s="63"/>
      <c r="J144" s="63"/>
      <c r="K144" s="63"/>
      <c r="L144" s="63"/>
      <c r="M144" s="63"/>
      <c r="N144" s="63"/>
      <c r="O144" s="64"/>
      <c r="Q144" s="65"/>
    </row>
    <row r="145" spans="1:18" s="62" customFormat="1" ht="15" x14ac:dyDescent="0.25">
      <c r="A145" s="77"/>
      <c r="F145" s="63"/>
      <c r="G145" s="63"/>
      <c r="H145" s="63"/>
      <c r="I145" s="63"/>
      <c r="J145" s="63"/>
      <c r="K145" s="63"/>
      <c r="L145" s="63"/>
      <c r="M145" s="63"/>
      <c r="N145" s="63"/>
      <c r="O145" s="64"/>
      <c r="Q145" s="65"/>
    </row>
    <row r="146" spans="1:18" s="62" customFormat="1" ht="15" x14ac:dyDescent="0.25">
      <c r="A146" s="77"/>
      <c r="F146" s="63"/>
      <c r="G146" s="63"/>
      <c r="H146" s="63"/>
      <c r="I146" s="63"/>
      <c r="J146" s="63"/>
      <c r="K146" s="63"/>
      <c r="L146" s="63"/>
      <c r="M146" s="63"/>
      <c r="N146" s="63"/>
      <c r="O146" s="64"/>
      <c r="Q146" s="65"/>
    </row>
    <row r="147" spans="1:18" s="62" customFormat="1" ht="15" x14ac:dyDescent="0.25">
      <c r="A147" s="77"/>
      <c r="F147" s="63"/>
      <c r="G147" s="63"/>
      <c r="H147" s="63"/>
      <c r="I147" s="63"/>
      <c r="J147" s="63"/>
      <c r="K147" s="63"/>
      <c r="L147" s="63"/>
      <c r="M147" s="63"/>
      <c r="N147" s="63"/>
      <c r="O147" s="64"/>
      <c r="Q147" s="65"/>
    </row>
    <row r="148" spans="1:18" s="62" customFormat="1" ht="15" x14ac:dyDescent="0.25">
      <c r="A148" s="77"/>
      <c r="F148" s="63"/>
      <c r="G148" s="63"/>
      <c r="H148" s="63"/>
      <c r="I148" s="63"/>
      <c r="J148" s="63"/>
      <c r="K148" s="63"/>
      <c r="L148" s="63"/>
      <c r="M148" s="63"/>
      <c r="N148" s="63"/>
      <c r="O148" s="64"/>
      <c r="Q148" s="65"/>
    </row>
    <row r="149" spans="1:18" s="62" customFormat="1" ht="15" x14ac:dyDescent="0.25">
      <c r="A149" s="77"/>
      <c r="F149" s="63"/>
      <c r="G149" s="63"/>
      <c r="H149" s="63"/>
      <c r="I149" s="63"/>
      <c r="J149" s="63"/>
      <c r="K149" s="63"/>
      <c r="L149" s="63"/>
      <c r="M149" s="63"/>
      <c r="N149" s="63"/>
      <c r="O149" s="64"/>
      <c r="Q149" s="65"/>
    </row>
    <row r="150" spans="1:18" s="62" customFormat="1" ht="15" x14ac:dyDescent="0.25">
      <c r="A150" s="77"/>
      <c r="F150" s="63"/>
      <c r="G150" s="63"/>
      <c r="H150" s="63"/>
      <c r="I150" s="63"/>
      <c r="J150" s="63"/>
      <c r="K150" s="63"/>
      <c r="L150" s="63"/>
      <c r="M150" s="63"/>
      <c r="N150" s="63"/>
      <c r="O150" s="64"/>
      <c r="Q150" s="65"/>
    </row>
    <row r="151" spans="1:18" s="62" customFormat="1" ht="15" x14ac:dyDescent="0.25">
      <c r="A151" s="77"/>
      <c r="F151" s="63"/>
      <c r="G151" s="63"/>
      <c r="H151" s="63"/>
      <c r="I151" s="63"/>
      <c r="J151" s="63"/>
      <c r="K151" s="63"/>
      <c r="L151" s="63"/>
      <c r="M151" s="63"/>
      <c r="N151" s="63"/>
      <c r="O151" s="64"/>
      <c r="Q151" s="65"/>
    </row>
    <row r="152" spans="1:18" s="62" customFormat="1" ht="15" x14ac:dyDescent="0.25">
      <c r="A152" s="77"/>
      <c r="F152" s="63"/>
      <c r="G152" s="63"/>
      <c r="H152" s="63"/>
      <c r="I152" s="63"/>
      <c r="J152" s="63"/>
      <c r="K152" s="63"/>
      <c r="L152" s="63"/>
      <c r="M152" s="63"/>
      <c r="N152" s="63"/>
      <c r="O152" s="64">
        <f t="shared" ref="O152:O156" si="1">SUM(F152:N152)</f>
        <v>0</v>
      </c>
      <c r="Q152" s="65"/>
    </row>
    <row r="153" spans="1:18" s="62" customFormat="1" ht="15" x14ac:dyDescent="0.25">
      <c r="A153" s="77"/>
      <c r="F153" s="63"/>
      <c r="G153" s="63"/>
      <c r="H153" s="63"/>
      <c r="I153" s="63"/>
      <c r="J153" s="63"/>
      <c r="K153" s="63"/>
      <c r="L153" s="63"/>
      <c r="M153" s="63"/>
      <c r="N153" s="63"/>
      <c r="O153" s="64">
        <f t="shared" si="1"/>
        <v>0</v>
      </c>
      <c r="Q153" s="65"/>
    </row>
    <row r="154" spans="1:18" s="62" customFormat="1" ht="15" x14ac:dyDescent="0.25">
      <c r="A154" s="77"/>
      <c r="F154" s="63"/>
      <c r="G154" s="63"/>
      <c r="H154" s="63"/>
      <c r="I154" s="63"/>
      <c r="J154" s="63"/>
      <c r="K154" s="63"/>
      <c r="L154" s="63"/>
      <c r="M154" s="63"/>
      <c r="N154" s="63"/>
      <c r="O154" s="64">
        <f t="shared" si="1"/>
        <v>0</v>
      </c>
      <c r="Q154" s="65"/>
    </row>
    <row r="155" spans="1:18" s="62" customFormat="1" ht="15" x14ac:dyDescent="0.25">
      <c r="A155" s="77"/>
      <c r="F155" s="63"/>
      <c r="G155" s="63"/>
      <c r="H155" s="63"/>
      <c r="I155" s="63"/>
      <c r="J155" s="63"/>
      <c r="K155" s="63"/>
      <c r="L155" s="63"/>
      <c r="M155" s="63"/>
      <c r="N155" s="63"/>
      <c r="O155" s="64">
        <f t="shared" si="1"/>
        <v>0</v>
      </c>
      <c r="Q155" s="65"/>
    </row>
    <row r="156" spans="1:18" x14ac:dyDescent="0.2">
      <c r="A156" s="69"/>
      <c r="B156" s="70"/>
      <c r="C156" s="70"/>
      <c r="D156" s="71"/>
      <c r="E156" s="71"/>
      <c r="F156" s="72"/>
      <c r="G156" s="72"/>
      <c r="H156" s="72"/>
      <c r="I156" s="72"/>
      <c r="J156" s="72"/>
      <c r="K156" s="72"/>
      <c r="L156" s="72"/>
      <c r="M156" s="72"/>
      <c r="N156" s="72"/>
      <c r="O156" s="73">
        <f t="shared" si="1"/>
        <v>0</v>
      </c>
      <c r="P156" s="71"/>
      <c r="Q156" s="74"/>
      <c r="R156" s="71"/>
    </row>
    <row r="157" spans="1:18" x14ac:dyDescent="0.2">
      <c r="A157" s="31"/>
      <c r="F157" s="32">
        <f t="shared" ref="F157:O157" si="2">SUM(F9:F156)</f>
        <v>957</v>
      </c>
      <c r="G157" s="32">
        <f t="shared" si="2"/>
        <v>561</v>
      </c>
      <c r="H157" s="32">
        <f t="shared" si="2"/>
        <v>128</v>
      </c>
      <c r="I157" s="32">
        <f t="shared" si="2"/>
        <v>128</v>
      </c>
      <c r="J157" s="32">
        <f t="shared" si="2"/>
        <v>0</v>
      </c>
      <c r="K157" s="32">
        <f t="shared" si="2"/>
        <v>0</v>
      </c>
      <c r="L157" s="32">
        <f t="shared" si="2"/>
        <v>0</v>
      </c>
      <c r="M157" s="32">
        <f t="shared" si="2"/>
        <v>70</v>
      </c>
      <c r="N157" s="32">
        <f t="shared" si="2"/>
        <v>0</v>
      </c>
      <c r="O157" s="49">
        <f t="shared" si="2"/>
        <v>1844</v>
      </c>
      <c r="Q157" s="33"/>
    </row>
    <row r="158" spans="1:18" x14ac:dyDescent="0.2">
      <c r="A158" s="31"/>
      <c r="F158" s="32"/>
      <c r="G158" s="32"/>
      <c r="H158" s="32"/>
      <c r="I158" s="32"/>
      <c r="J158" s="32"/>
      <c r="K158" s="32"/>
      <c r="L158" s="32"/>
      <c r="M158" s="32"/>
      <c r="N158" s="32"/>
      <c r="Q158" s="33"/>
    </row>
    <row r="159" spans="1:18" ht="15" thickBot="1" x14ac:dyDescent="0.25">
      <c r="O159" s="49">
        <f>SUM(F157:N157)</f>
        <v>1844</v>
      </c>
    </row>
    <row r="160" spans="1:18" s="2" customFormat="1" ht="31.5" customHeight="1" thickBot="1" x14ac:dyDescent="0.3">
      <c r="D160" s="26"/>
      <c r="E160" s="26"/>
      <c r="F160" s="20" t="s">
        <v>7</v>
      </c>
      <c r="G160" s="21"/>
      <c r="H160" s="57" t="s">
        <v>10</v>
      </c>
      <c r="I160" s="22"/>
      <c r="J160" s="58" t="s">
        <v>13</v>
      </c>
      <c r="K160" s="23"/>
      <c r="L160" s="17" t="s">
        <v>17</v>
      </c>
      <c r="M160" s="25" t="s">
        <v>20</v>
      </c>
      <c r="N160" s="24" t="s">
        <v>21</v>
      </c>
      <c r="O160" s="50"/>
      <c r="P160" s="26"/>
      <c r="Q160" s="26"/>
      <c r="R160" s="26"/>
    </row>
    <row r="161" spans="1:18" s="2" customFormat="1" ht="32.25" customHeight="1" x14ac:dyDescent="0.25">
      <c r="A161" s="59" t="s">
        <v>5</v>
      </c>
      <c r="B161" s="60" t="s">
        <v>0</v>
      </c>
      <c r="C161" s="60"/>
      <c r="D161" s="60" t="s">
        <v>6</v>
      </c>
      <c r="E161" s="7" t="s">
        <v>2</v>
      </c>
      <c r="F161" s="12" t="s">
        <v>8</v>
      </c>
      <c r="G161" s="12" t="s">
        <v>9</v>
      </c>
      <c r="H161" s="15" t="s">
        <v>11</v>
      </c>
      <c r="I161" s="15" t="s">
        <v>12</v>
      </c>
      <c r="J161" s="16" t="s">
        <v>14</v>
      </c>
      <c r="K161" s="16" t="s">
        <v>15</v>
      </c>
      <c r="L161" s="18" t="s">
        <v>18</v>
      </c>
      <c r="M161" s="39" t="s">
        <v>22</v>
      </c>
      <c r="N161" s="40" t="s">
        <v>23</v>
      </c>
      <c r="O161" s="92" t="s">
        <v>3</v>
      </c>
      <c r="P161" s="87" t="s">
        <v>1</v>
      </c>
      <c r="Q161" s="85" t="s">
        <v>19</v>
      </c>
      <c r="R161" s="87" t="s">
        <v>33</v>
      </c>
    </row>
    <row r="162" spans="1:18" s="2" customFormat="1" ht="15.75" customHeight="1" x14ac:dyDescent="0.25">
      <c r="A162" s="61"/>
      <c r="B162" s="61"/>
      <c r="C162" s="61"/>
      <c r="D162" s="61"/>
      <c r="E162" s="8"/>
      <c r="F162" s="19">
        <v>33</v>
      </c>
      <c r="G162" s="34">
        <v>33</v>
      </c>
      <c r="H162" s="34">
        <v>32</v>
      </c>
      <c r="I162" s="34">
        <v>32</v>
      </c>
      <c r="J162" s="34">
        <v>200</v>
      </c>
      <c r="K162" s="34">
        <v>200</v>
      </c>
      <c r="L162" s="41">
        <v>-25</v>
      </c>
      <c r="M162" s="34">
        <v>35</v>
      </c>
      <c r="N162" s="34">
        <v>120</v>
      </c>
      <c r="O162" s="93"/>
      <c r="P162" s="88"/>
      <c r="Q162" s="86"/>
      <c r="R162" s="88"/>
    </row>
    <row r="163" spans="1:18" ht="15" thickBot="1" x14ac:dyDescent="0.25">
      <c r="A163" s="5" t="s">
        <v>4</v>
      </c>
      <c r="B163" s="4"/>
      <c r="C163" s="4"/>
      <c r="D163" s="13"/>
      <c r="E163" s="13"/>
      <c r="F163" s="13"/>
    </row>
    <row r="164" spans="1:18" x14ac:dyDescent="0.2">
      <c r="A164" s="28" t="s">
        <v>24</v>
      </c>
      <c r="B164" s="35" t="s">
        <v>27</v>
      </c>
      <c r="C164" s="27"/>
      <c r="D164" s="42"/>
      <c r="E164" s="42"/>
      <c r="F164" s="43"/>
      <c r="G164" s="14"/>
      <c r="H164" s="14"/>
      <c r="I164" s="14"/>
      <c r="J164" s="14"/>
      <c r="K164" s="14"/>
      <c r="L164" s="14"/>
    </row>
    <row r="165" spans="1:18" x14ac:dyDescent="0.2">
      <c r="A165" s="29" t="s">
        <v>10</v>
      </c>
      <c r="B165" s="36" t="s">
        <v>28</v>
      </c>
      <c r="C165" s="55"/>
      <c r="E165" s="14"/>
      <c r="F165" s="44"/>
      <c r="G165" s="14"/>
      <c r="H165" s="14"/>
      <c r="I165" s="14"/>
      <c r="J165" s="14"/>
      <c r="K165" s="14"/>
      <c r="L165" s="14"/>
    </row>
    <row r="166" spans="1:18" x14ac:dyDescent="0.2">
      <c r="A166" s="29" t="s">
        <v>13</v>
      </c>
      <c r="B166" s="36" t="s">
        <v>29</v>
      </c>
      <c r="C166" s="55"/>
      <c r="E166" s="14"/>
      <c r="F166" s="44"/>
      <c r="G166" s="14"/>
      <c r="H166" s="14"/>
      <c r="I166" s="14"/>
      <c r="J166" s="14"/>
      <c r="K166" s="14"/>
      <c r="L166" s="14"/>
    </row>
    <row r="167" spans="1:18" x14ac:dyDescent="0.2">
      <c r="A167" s="29" t="s">
        <v>25</v>
      </c>
      <c r="B167" s="36" t="s">
        <v>30</v>
      </c>
      <c r="C167" s="55"/>
      <c r="E167" s="14"/>
      <c r="F167" s="44"/>
      <c r="G167" s="14"/>
      <c r="H167" s="14"/>
      <c r="I167" s="14"/>
      <c r="J167" s="14"/>
      <c r="K167" s="14"/>
      <c r="L167" s="14"/>
    </row>
    <row r="168" spans="1:18" x14ac:dyDescent="0.2">
      <c r="A168" s="29" t="s">
        <v>26</v>
      </c>
      <c r="B168" s="36" t="s">
        <v>31</v>
      </c>
      <c r="C168" s="55"/>
      <c r="E168" s="14"/>
      <c r="F168" s="44"/>
      <c r="G168" s="14"/>
      <c r="H168" s="14"/>
      <c r="I168" s="14"/>
      <c r="J168" s="14"/>
      <c r="K168" s="14"/>
      <c r="L168" s="14"/>
    </row>
    <row r="169" spans="1:18" ht="15" thickBot="1" x14ac:dyDescent="0.25">
      <c r="A169" s="30" t="s">
        <v>21</v>
      </c>
      <c r="B169" s="37" t="s">
        <v>32</v>
      </c>
      <c r="C169" s="56"/>
      <c r="D169" s="45"/>
      <c r="E169" s="46"/>
      <c r="F169" s="47"/>
      <c r="G169" s="14"/>
      <c r="H169" s="14"/>
      <c r="I169" s="14"/>
      <c r="J169" s="14"/>
      <c r="K169" s="14"/>
      <c r="L169" s="14"/>
    </row>
    <row r="170" spans="1:18" x14ac:dyDescent="0.2">
      <c r="E170" s="14"/>
      <c r="F170" s="14"/>
      <c r="G170" s="14"/>
      <c r="H170" s="14"/>
      <c r="I170" s="14"/>
      <c r="J170" s="14"/>
      <c r="K170" s="14"/>
      <c r="L170" s="14"/>
    </row>
  </sheetData>
  <mergeCells count="12">
    <mergeCell ref="R7:R8"/>
    <mergeCell ref="R161:R162"/>
    <mergeCell ref="O161:O162"/>
    <mergeCell ref="P161:P162"/>
    <mergeCell ref="Q161:Q162"/>
    <mergeCell ref="H6:I6"/>
    <mergeCell ref="J6:K6"/>
    <mergeCell ref="F5:N5"/>
    <mergeCell ref="D3:L3"/>
    <mergeCell ref="Q7:Q8"/>
    <mergeCell ref="P7:P8"/>
    <mergeCell ref="F6:G6"/>
  </mergeCells>
  <pageMargins left="0" right="0" top="0" bottom="0" header="0" footer="0"/>
  <pageSetup scale="52" orientation="landscape" verticalDpi="597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Feuilles de calcul</vt:lpstr>
      </vt:variant>
      <vt:variant>
        <vt:i4>1</vt:i4>
      </vt:variant>
    </vt:vector>
  </HeadingPairs>
  <TitlesOfParts>
    <vt:vector size="1" baseType="lpstr">
      <vt:lpstr>Rapport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Michel Beaudoin</dc:creator>
  <cp:lastModifiedBy>Michel Beaudoin</cp:lastModifiedBy>
  <cp:lastPrinted>2017-03-16T15:02:22Z</cp:lastPrinted>
  <dcterms:created xsi:type="dcterms:W3CDTF">2016-09-02T15:16:00Z</dcterms:created>
  <dcterms:modified xsi:type="dcterms:W3CDTF">2017-04-19T16:05:45Z</dcterms:modified>
</cp:coreProperties>
</file>