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33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<sst xmlns="http://schemas.openxmlformats.org/spreadsheetml/2006/main" count="63661" uniqueCount="3382">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</sst>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49" t="s">
        <v>16</v>
      </c>
      <c r="E3" s="249"/>
      <c r="F3" s="249"/>
      <c r="G3" s="249"/>
      <c r="H3" s="249"/>
      <c r="I3" s="249"/>
      <c r="J3" s="249"/>
      <c r="K3" s="249"/>
      <c r="L3" s="249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53"/>
      <c r="Q8" s="251"/>
      <c r="R8" s="256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57" t="s">
        <v>3</v>
      </c>
      <c r="P2469" s="252" t="s">
        <v>1</v>
      </c>
      <c r="Q2469" s="250" t="s">
        <v>19</v>
      </c>
      <c r="R2469" s="252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58"/>
      <c r="P2470" s="253"/>
      <c r="Q2470" s="251"/>
      <c r="R2470" s="253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60" t="s">
        <v>16</v>
      </c>
      <c r="E3" s="260"/>
      <c r="F3" s="260"/>
      <c r="G3" s="260"/>
      <c r="H3" s="260"/>
      <c r="I3" s="260"/>
      <c r="J3" s="260"/>
      <c r="K3" s="260"/>
      <c r="L3" s="26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53"/>
      <c r="Q8" s="251"/>
      <c r="R8" s="256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59">
        <f>SUM(O9:O1654)</f>
        <v>72010.669999999984</v>
      </c>
      <c r="P1660" s="259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57" t="s">
        <v>3</v>
      </c>
      <c r="P1662" s="252" t="s">
        <v>1</v>
      </c>
      <c r="Q1662" s="250" t="s">
        <v>19</v>
      </c>
      <c r="R1662" s="252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58"/>
      <c r="P1663" s="253"/>
      <c r="Q1663" s="251"/>
      <c r="R1663" s="253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844"/>
  <sheetViews>
    <sheetView tabSelected="1" topLeftCell="A752" workbookViewId="0">
      <selection activeCell="A768" sqref="A768:A816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60" t="s">
        <v>16</v>
      </c>
      <c r="E5" s="260"/>
      <c r="F5" s="260"/>
      <c r="G5" s="260"/>
      <c r="H5" s="260"/>
      <c r="I5" s="260"/>
      <c r="J5" s="260"/>
      <c r="K5" s="260"/>
      <c r="L5" s="260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48" t="s">
        <v>34</v>
      </c>
      <c r="G7" s="248"/>
      <c r="H7" s="248"/>
      <c r="I7" s="248"/>
      <c r="J7" s="248"/>
      <c r="K7" s="248"/>
      <c r="L7" s="248"/>
      <c r="M7" s="248"/>
      <c r="N7" s="248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4" t="s">
        <v>7</v>
      </c>
      <c r="G8" s="255"/>
      <c r="H8" s="244" t="s">
        <v>10</v>
      </c>
      <c r="I8" s="245"/>
      <c r="J8" s="246" t="s">
        <v>13</v>
      </c>
      <c r="K8" s="247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52" t="s">
        <v>1</v>
      </c>
      <c r="Q9" s="250" t="s">
        <v>19</v>
      </c>
      <c r="R9" s="256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53"/>
      <c r="Q10" s="251"/>
      <c r="R10" s="256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5"/>
      <c r="B764" s="236"/>
      <c r="C764" s="236"/>
      <c r="D764" s="236"/>
      <c r="E764" s="236"/>
      <c r="F764" s="237"/>
      <c r="G764" s="236"/>
      <c r="H764" s="237"/>
      <c r="I764" s="237"/>
      <c r="J764" s="237"/>
      <c r="K764" s="237"/>
      <c r="L764" s="237"/>
      <c r="M764" s="237"/>
      <c r="N764" s="237"/>
      <c r="O764" s="236"/>
      <c r="P764" s="236"/>
      <c r="Q764" s="238"/>
      <c r="R764" s="236"/>
    </row>
    <row r="765" spans="1:18" s="224" customFormat="1" x14ac:dyDescent="0.25">
      <c r="A765" s="243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43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9"/>
      <c r="B767" s="240"/>
      <c r="C767" s="240"/>
      <c r="D767" s="240"/>
      <c r="E767" s="240"/>
      <c r="F767" s="241"/>
      <c r="G767" s="240"/>
      <c r="H767" s="241"/>
      <c r="I767" s="241"/>
      <c r="J767" s="241"/>
      <c r="K767" s="241"/>
      <c r="L767" s="241"/>
      <c r="M767" s="241"/>
      <c r="N767" s="241"/>
      <c r="O767" s="240"/>
      <c r="P767" s="240"/>
      <c r="Q767" s="242"/>
      <c r="R767" s="240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/>
      <c r="B818" s="201"/>
      <c r="C818" s="201"/>
      <c r="D818" s="201"/>
      <c r="E818" s="201"/>
      <c r="F818" s="202"/>
      <c r="G818" s="201"/>
      <c r="H818" s="202"/>
      <c r="I818" s="202"/>
      <c r="J818" s="202"/>
      <c r="K818" s="202"/>
      <c r="L818" s="202"/>
      <c r="M818" s="202"/>
      <c r="N818" s="202"/>
      <c r="O818" s="201"/>
      <c r="P818" s="201"/>
      <c r="Q818" s="203"/>
      <c r="R818" s="201"/>
    </row>
    <row r="819" spans="1:18" x14ac:dyDescent="0.25">
      <c r="A819" s="217"/>
      <c r="B819" s="201"/>
      <c r="C819" s="201"/>
      <c r="D819" s="201"/>
      <c r="E819" s="201"/>
      <c r="F819" s="202"/>
      <c r="G819" s="201"/>
      <c r="H819" s="202"/>
      <c r="I819" s="202"/>
      <c r="J819" s="202"/>
      <c r="K819" s="202"/>
      <c r="L819" s="202"/>
      <c r="M819" s="202"/>
      <c r="N819" s="202"/>
      <c r="O819" s="201"/>
      <c r="P819" s="201"/>
      <c r="Q819" s="203"/>
      <c r="R819" s="201"/>
    </row>
    <row r="820" spans="1:18" x14ac:dyDescent="0.2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</row>
    <row r="821" spans="1:18" x14ac:dyDescent="0.2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</row>
    <row r="822" spans="1:18" x14ac:dyDescent="0.2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</row>
    <row r="823" spans="1:18" x14ac:dyDescent="0.2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</row>
    <row r="824" spans="1:18" x14ac:dyDescent="0.2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</row>
    <row r="825" spans="1:18" x14ac:dyDescent="0.2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</row>
    <row r="826" spans="1:18" x14ac:dyDescent="0.2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</row>
    <row r="827" spans="1:18" x14ac:dyDescent="0.2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</row>
    <row r="828" spans="1:18" x14ac:dyDescent="0.2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</row>
    <row r="829" spans="1:18" x14ac:dyDescent="0.2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</row>
    <row r="830" spans="1:18" x14ac:dyDescent="0.2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</row>
    <row r="831" spans="1:18" x14ac:dyDescent="0.2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</row>
    <row r="833" spans="1:18" x14ac:dyDescent="0.25">
      <c r="A833" s="178"/>
      <c r="B833" s="179"/>
      <c r="C833" s="179"/>
      <c r="D833" s="179"/>
      <c r="E833" s="179"/>
      <c r="F833" s="180"/>
      <c r="G833" s="179"/>
      <c r="H833" s="180"/>
      <c r="I833" s="180"/>
      <c r="J833" s="180"/>
      <c r="K833" s="180"/>
      <c r="L833" s="180"/>
      <c r="M833" s="180"/>
      <c r="N833" s="180"/>
      <c r="O833" s="179">
        <f>SUM(O11:O831)</f>
        <v>35480.98000000036</v>
      </c>
      <c r="P833" s="179"/>
      <c r="Q833" s="181"/>
      <c r="R833" s="179"/>
    </row>
    <row r="834" spans="1:18" s="1" customFormat="1" ht="15.75" thickBot="1" x14ac:dyDescent="0.25">
      <c r="B834" s="23"/>
      <c r="C834" s="26"/>
      <c r="D834" s="23"/>
      <c r="E834" s="23"/>
      <c r="F834" s="64"/>
      <c r="G834" s="64"/>
      <c r="H834" s="64"/>
      <c r="I834" s="64"/>
      <c r="J834" s="64"/>
      <c r="K834" s="64"/>
      <c r="L834" s="64"/>
      <c r="M834" s="64"/>
      <c r="N834" s="64"/>
      <c r="O834" s="259"/>
      <c r="P834" s="259"/>
      <c r="Q834" s="23"/>
      <c r="R834" s="23"/>
    </row>
    <row r="835" spans="1:18" s="2" customFormat="1" ht="31.5" customHeight="1" thickBot="1" x14ac:dyDescent="0.3">
      <c r="B835" s="19"/>
      <c r="C835" s="25"/>
      <c r="D835" s="19"/>
      <c r="E835" s="19"/>
      <c r="F835" s="234" t="s">
        <v>7</v>
      </c>
      <c r="G835" s="53"/>
      <c r="H835" s="232" t="s">
        <v>10</v>
      </c>
      <c r="I835" s="54"/>
      <c r="J835" s="233" t="s">
        <v>13</v>
      </c>
      <c r="K835" s="55"/>
      <c r="L835" s="30" t="s">
        <v>17</v>
      </c>
      <c r="M835" s="31" t="s">
        <v>20</v>
      </c>
      <c r="N835" s="32" t="s">
        <v>21</v>
      </c>
      <c r="O835" s="65"/>
      <c r="P835" s="19"/>
      <c r="Q835" s="19"/>
      <c r="R835" s="19"/>
    </row>
    <row r="836" spans="1:18" s="2" customFormat="1" ht="32.25" customHeight="1" x14ac:dyDescent="0.25">
      <c r="A836" s="12" t="s">
        <v>5</v>
      </c>
      <c r="B836" s="20" t="s">
        <v>0</v>
      </c>
      <c r="C836" s="20"/>
      <c r="D836" s="230" t="s">
        <v>6</v>
      </c>
      <c r="E836" s="34" t="s">
        <v>2</v>
      </c>
      <c r="F836" s="35" t="s">
        <v>8</v>
      </c>
      <c r="G836" s="35" t="s">
        <v>9</v>
      </c>
      <c r="H836" s="36" t="s">
        <v>11</v>
      </c>
      <c r="I836" s="36" t="s">
        <v>12</v>
      </c>
      <c r="J836" s="37" t="s">
        <v>14</v>
      </c>
      <c r="K836" s="37" t="s">
        <v>15</v>
      </c>
      <c r="L836" s="38" t="s">
        <v>18</v>
      </c>
      <c r="M836" s="39" t="s">
        <v>22</v>
      </c>
      <c r="N836" s="40" t="s">
        <v>23</v>
      </c>
      <c r="O836" s="257" t="s">
        <v>3</v>
      </c>
      <c r="P836" s="252" t="s">
        <v>1</v>
      </c>
      <c r="Q836" s="250" t="s">
        <v>19</v>
      </c>
      <c r="R836" s="252" t="s">
        <v>33</v>
      </c>
    </row>
    <row r="837" spans="1:18" s="2" customFormat="1" ht="15.75" customHeight="1" x14ac:dyDescent="0.25">
      <c r="A837" s="13"/>
      <c r="B837" s="22"/>
      <c r="C837" s="22"/>
      <c r="D837" s="231"/>
      <c r="E837" s="56"/>
      <c r="F837" s="153">
        <v>39.65</v>
      </c>
      <c r="G837" s="153">
        <v>39.65</v>
      </c>
      <c r="H837" s="153">
        <v>40.65</v>
      </c>
      <c r="I837" s="153">
        <v>40.65</v>
      </c>
      <c r="J837" s="57">
        <v>204</v>
      </c>
      <c r="K837" s="57">
        <v>204</v>
      </c>
      <c r="L837" s="154"/>
      <c r="M837" s="57">
        <v>52.5</v>
      </c>
      <c r="N837" s="57">
        <v>173.25</v>
      </c>
      <c r="O837" s="258"/>
      <c r="P837" s="253"/>
      <c r="Q837" s="251"/>
      <c r="R837" s="253"/>
    </row>
    <row r="838" spans="1:18" s="1" customFormat="1" ht="15.75" thickBot="1" x14ac:dyDescent="0.25">
      <c r="A838" s="4" t="s">
        <v>4</v>
      </c>
      <c r="B838" s="24"/>
      <c r="C838" s="27"/>
      <c r="D838" s="24"/>
      <c r="E838" s="24"/>
      <c r="F838" s="24"/>
      <c r="G838" s="23"/>
      <c r="H838" s="23"/>
      <c r="I838" s="23"/>
      <c r="J838" s="23"/>
      <c r="K838" s="23"/>
      <c r="L838" s="23"/>
      <c r="M838" s="23"/>
      <c r="N838" s="23"/>
      <c r="O838" s="71"/>
      <c r="P838" s="23"/>
      <c r="Q838" s="23"/>
      <c r="R838" s="23"/>
    </row>
    <row r="839" spans="1:18" s="1" customFormat="1" x14ac:dyDescent="0.2">
      <c r="A839" s="7" t="s">
        <v>24</v>
      </c>
      <c r="B839" s="157" t="s">
        <v>27</v>
      </c>
      <c r="C839" s="158"/>
      <c r="D839" s="159"/>
      <c r="E839" s="159"/>
      <c r="F839" s="160"/>
      <c r="G839" s="64"/>
      <c r="H839" s="64"/>
      <c r="I839" s="23"/>
      <c r="J839" s="23"/>
      <c r="K839" s="23"/>
      <c r="L839" s="23"/>
      <c r="M839" s="23"/>
      <c r="N839" s="23"/>
      <c r="O839" s="71"/>
      <c r="P839" s="23"/>
      <c r="Q839" s="23"/>
      <c r="R839" s="23"/>
    </row>
    <row r="840" spans="1:18" s="1" customFormat="1" x14ac:dyDescent="0.2">
      <c r="A840" s="8" t="s">
        <v>10</v>
      </c>
      <c r="B840" s="86" t="s">
        <v>28</v>
      </c>
      <c r="C840" s="26"/>
      <c r="D840" s="23"/>
      <c r="E840" s="23"/>
      <c r="F840" s="60"/>
      <c r="G840" s="23"/>
      <c r="H840" s="23"/>
      <c r="I840" s="23"/>
      <c r="J840" s="23"/>
      <c r="K840" s="23"/>
      <c r="L840" s="23"/>
      <c r="M840" s="23"/>
      <c r="N840" s="23"/>
      <c r="O840" s="71"/>
      <c r="P840" s="23"/>
      <c r="Q840" s="23"/>
      <c r="R840" s="23"/>
    </row>
    <row r="841" spans="1:18" s="1" customFormat="1" x14ac:dyDescent="0.2">
      <c r="A841" s="8" t="s">
        <v>13</v>
      </c>
      <c r="B841" s="86" t="s">
        <v>29</v>
      </c>
      <c r="C841" s="26"/>
      <c r="D841" s="23"/>
      <c r="E841" s="23"/>
      <c r="F841" s="60"/>
      <c r="G841" s="23"/>
      <c r="H841" s="23"/>
      <c r="I841" s="23"/>
      <c r="J841" s="23"/>
      <c r="K841" s="23"/>
      <c r="L841" s="23"/>
      <c r="M841" s="23"/>
      <c r="N841" s="23"/>
      <c r="O841" s="71"/>
      <c r="P841" s="23"/>
      <c r="Q841" s="23"/>
      <c r="R841" s="23"/>
    </row>
    <row r="842" spans="1:18" s="1" customFormat="1" x14ac:dyDescent="0.2">
      <c r="A842" s="8" t="s">
        <v>25</v>
      </c>
      <c r="B842" s="86" t="s">
        <v>30</v>
      </c>
      <c r="C842" s="26"/>
      <c r="D842" s="23"/>
      <c r="E842" s="23"/>
      <c r="F842" s="60"/>
      <c r="G842" s="23"/>
      <c r="H842" s="23"/>
      <c r="I842" s="23"/>
      <c r="J842" s="23"/>
      <c r="K842" s="23"/>
      <c r="L842" s="23"/>
      <c r="M842" s="23"/>
      <c r="N842" s="23"/>
      <c r="O842" s="71"/>
      <c r="P842" s="23"/>
      <c r="Q842" s="23"/>
      <c r="R842" s="23"/>
    </row>
    <row r="843" spans="1:18" s="1" customFormat="1" x14ac:dyDescent="0.2">
      <c r="A843" s="8" t="s">
        <v>26</v>
      </c>
      <c r="B843" s="86" t="s">
        <v>31</v>
      </c>
      <c r="C843" s="26"/>
      <c r="D843" s="23"/>
      <c r="E843" s="23"/>
      <c r="F843" s="60"/>
      <c r="G843" s="23"/>
      <c r="H843" s="23"/>
      <c r="I843" s="23"/>
      <c r="J843" s="23"/>
      <c r="K843" s="23"/>
      <c r="L843" s="23"/>
      <c r="M843" s="23"/>
      <c r="N843" s="23"/>
      <c r="O843" s="71"/>
      <c r="P843" s="23"/>
      <c r="Q843" s="23"/>
      <c r="R843" s="23"/>
    </row>
    <row r="844" spans="1:18" s="1" customFormat="1" ht="15.75" thickBot="1" x14ac:dyDescent="0.25">
      <c r="A844" s="9" t="s">
        <v>21</v>
      </c>
      <c r="B844" s="87" t="s">
        <v>32</v>
      </c>
      <c r="C844" s="29"/>
      <c r="D844" s="61"/>
      <c r="E844" s="61"/>
      <c r="F844" s="62"/>
      <c r="G844" s="23"/>
      <c r="H844" s="23"/>
      <c r="I844" s="23"/>
      <c r="J844" s="23"/>
      <c r="K844" s="23"/>
      <c r="L844" s="23"/>
      <c r="M844" s="23"/>
      <c r="N844" s="23"/>
      <c r="O844" s="71"/>
      <c r="P844" s="23"/>
      <c r="Q844" s="23"/>
      <c r="R844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834:P834"/>
    <mergeCell ref="O836:O837"/>
    <mergeCell ref="P836:P837"/>
    <mergeCell ref="Q836:Q837"/>
    <mergeCell ref="R836:R837"/>
    <mergeCell ref="P9:P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2020-10-14T17:44:18Z</dcterms:modified>
</cp:coreProperties>
</file>